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1840" windowHeight="12405"/>
  </bookViews>
  <sheets>
    <sheet name="体检人员" sheetId="6" r:id="rId1"/>
  </sheets>
  <definedNames>
    <definedName name="_xlnm._FilterDatabase" localSheetId="0" hidden="1">体检人员!$A$2:$K$161</definedName>
    <definedName name="_xlnm.Print_Titles" localSheetId="0">体检人员!$1:$2</definedName>
  </definedNames>
  <calcPr calcId="145621"/>
</workbook>
</file>

<file path=xl/calcChain.xml><?xml version="1.0" encoding="utf-8"?>
<calcChain xmlns="http://schemas.openxmlformats.org/spreadsheetml/2006/main">
  <c r="I161" i="6" l="1"/>
  <c r="I160" i="6"/>
  <c r="I159" i="6"/>
  <c r="I158" i="6"/>
  <c r="I157" i="6"/>
  <c r="I156" i="6"/>
  <c r="I155" i="6"/>
  <c r="I154" i="6"/>
  <c r="I153" i="6"/>
  <c r="I152" i="6"/>
  <c r="I151" i="6"/>
  <c r="I150" i="6"/>
  <c r="I149" i="6"/>
  <c r="I148" i="6"/>
  <c r="I147" i="6"/>
  <c r="I146" i="6"/>
  <c r="I145" i="6"/>
  <c r="I144" i="6"/>
  <c r="I143" i="6"/>
  <c r="I142" i="6"/>
  <c r="I141" i="6"/>
  <c r="I140" i="6"/>
  <c r="I139" i="6"/>
  <c r="I138" i="6"/>
  <c r="I137" i="6"/>
  <c r="I136" i="6"/>
  <c r="I135" i="6"/>
  <c r="I134" i="6"/>
  <c r="I133" i="6"/>
  <c r="I132" i="6"/>
  <c r="I131" i="6"/>
  <c r="I130" i="6"/>
  <c r="I129" i="6"/>
  <c r="I128" i="6"/>
  <c r="I127" i="6"/>
  <c r="I126" i="6"/>
  <c r="I125" i="6"/>
  <c r="I124" i="6"/>
  <c r="I123" i="6"/>
  <c r="I122" i="6"/>
  <c r="I121" i="6"/>
  <c r="I120" i="6"/>
  <c r="I119" i="6"/>
  <c r="I118" i="6"/>
  <c r="I117" i="6"/>
  <c r="I116" i="6"/>
  <c r="I115" i="6"/>
  <c r="I114" i="6"/>
  <c r="I113" i="6"/>
  <c r="I112" i="6"/>
  <c r="I111" i="6"/>
  <c r="I110" i="6"/>
  <c r="I109" i="6"/>
  <c r="I108" i="6"/>
  <c r="I107" i="6"/>
  <c r="I106" i="6"/>
  <c r="I105" i="6"/>
  <c r="I104" i="6"/>
  <c r="I103" i="6"/>
  <c r="I102" i="6"/>
  <c r="I101" i="6"/>
  <c r="I100" i="6"/>
  <c r="I99" i="6"/>
  <c r="I98" i="6"/>
  <c r="I97" i="6"/>
  <c r="I96" i="6"/>
  <c r="I95" i="6"/>
  <c r="I94" i="6"/>
  <c r="I93" i="6"/>
  <c r="I92" i="6"/>
  <c r="I91" i="6"/>
  <c r="I90" i="6"/>
  <c r="I89" i="6"/>
  <c r="I88" i="6"/>
  <c r="I87" i="6"/>
  <c r="I86" i="6"/>
  <c r="I85" i="6"/>
  <c r="I84" i="6"/>
  <c r="I83" i="6"/>
  <c r="I82" i="6"/>
  <c r="I81" i="6"/>
  <c r="I80" i="6"/>
  <c r="I79" i="6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4" i="6"/>
  <c r="I53" i="6"/>
  <c r="I52" i="6"/>
  <c r="I51" i="6"/>
  <c r="I50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</calcChain>
</file>

<file path=xl/sharedStrings.xml><?xml version="1.0" encoding="utf-8"?>
<sst xmlns="http://schemas.openxmlformats.org/spreadsheetml/2006/main" count="648" uniqueCount="395">
  <si>
    <t>报名序号</t>
  </si>
  <si>
    <t>报考单位及代码</t>
  </si>
  <si>
    <t>报考职位及代码</t>
  </si>
  <si>
    <t>姓名</t>
  </si>
  <si>
    <t>1912060</t>
  </si>
  <si>
    <t>0701贵州省煤田地质局一一三队</t>
  </si>
  <si>
    <t>01地质</t>
  </si>
  <si>
    <t>郑绪涛</t>
  </si>
  <si>
    <t>1914693</t>
  </si>
  <si>
    <t>肖陆杰</t>
  </si>
  <si>
    <t>1931636</t>
  </si>
  <si>
    <t>郝希玺</t>
  </si>
  <si>
    <t>1922396</t>
  </si>
  <si>
    <t>余瑞品</t>
  </si>
  <si>
    <t>1908358</t>
  </si>
  <si>
    <t>王加超</t>
  </si>
  <si>
    <t>1931574</t>
  </si>
  <si>
    <t>02水文地质</t>
  </si>
  <si>
    <t>冯允</t>
  </si>
  <si>
    <t>1922175</t>
  </si>
  <si>
    <t>谭蕊邑</t>
  </si>
  <si>
    <t>1926839</t>
  </si>
  <si>
    <t>秦思佳</t>
  </si>
  <si>
    <t>1926854</t>
  </si>
  <si>
    <t>03地质</t>
  </si>
  <si>
    <t>杨海</t>
  </si>
  <si>
    <t>1931463</t>
  </si>
  <si>
    <t>周鹏</t>
  </si>
  <si>
    <t>1915982</t>
  </si>
  <si>
    <t>明旭华</t>
  </si>
  <si>
    <t>1917373</t>
  </si>
  <si>
    <t>04测绘</t>
  </si>
  <si>
    <t>华家笠</t>
  </si>
  <si>
    <t>1915587</t>
  </si>
  <si>
    <t>05地质</t>
  </si>
  <si>
    <t>刘柏杨</t>
  </si>
  <si>
    <t>1919592</t>
  </si>
  <si>
    <t>06地质</t>
  </si>
  <si>
    <t>杨雪</t>
  </si>
  <si>
    <t>1922636</t>
  </si>
  <si>
    <t>07地质</t>
  </si>
  <si>
    <t>周培明</t>
  </si>
  <si>
    <t>1924942</t>
  </si>
  <si>
    <t>08地质</t>
  </si>
  <si>
    <t>陈茜</t>
  </si>
  <si>
    <t>1923534</t>
  </si>
  <si>
    <t>09科员</t>
  </si>
  <si>
    <t>朱绪梁</t>
  </si>
  <si>
    <t>0702贵州省煤田地质局一四二队</t>
  </si>
  <si>
    <t>06工程地质</t>
  </si>
  <si>
    <t>1931013</t>
  </si>
  <si>
    <t>吴飞</t>
  </si>
  <si>
    <t>1900043</t>
  </si>
  <si>
    <t>曾继军</t>
  </si>
  <si>
    <t>1918074</t>
  </si>
  <si>
    <t>袁波</t>
  </si>
  <si>
    <t>1917354</t>
  </si>
  <si>
    <t>何定一</t>
  </si>
  <si>
    <t>1907842</t>
  </si>
  <si>
    <t>武孔圣</t>
  </si>
  <si>
    <t>1921954</t>
  </si>
  <si>
    <t>解馗</t>
  </si>
  <si>
    <t>1925362</t>
  </si>
  <si>
    <t>王荣馨</t>
  </si>
  <si>
    <t>1909404</t>
  </si>
  <si>
    <t>赵云</t>
  </si>
  <si>
    <t>1922008</t>
  </si>
  <si>
    <t>安稳</t>
  </si>
  <si>
    <t>1923909</t>
  </si>
  <si>
    <t>07环境地质</t>
  </si>
  <si>
    <t>卢兵</t>
  </si>
  <si>
    <t>1921035</t>
  </si>
  <si>
    <t>邢丽</t>
  </si>
  <si>
    <t>1900374</t>
  </si>
  <si>
    <t>吴孟秋</t>
  </si>
  <si>
    <t>1922462</t>
  </si>
  <si>
    <t>欧阳锌</t>
  </si>
  <si>
    <t>1925070</t>
  </si>
  <si>
    <t>党鹏程</t>
  </si>
  <si>
    <t>1926694</t>
  </si>
  <si>
    <t>杨祎</t>
  </si>
  <si>
    <t>1924154</t>
  </si>
  <si>
    <t>邹饮</t>
  </si>
  <si>
    <t>1926347</t>
  </si>
  <si>
    <t>罗光梅</t>
  </si>
  <si>
    <t>1913225</t>
  </si>
  <si>
    <t>叶虎</t>
  </si>
  <si>
    <t>08水文地质</t>
  </si>
  <si>
    <t>1922147</t>
  </si>
  <si>
    <t>汤龙</t>
  </si>
  <si>
    <t>1909160</t>
  </si>
  <si>
    <t>黄名</t>
  </si>
  <si>
    <t>1917807</t>
  </si>
  <si>
    <t>09地质</t>
  </si>
  <si>
    <t>王小芳</t>
  </si>
  <si>
    <t>1912940</t>
  </si>
  <si>
    <t>刘坤</t>
  </si>
  <si>
    <t>1902021</t>
  </si>
  <si>
    <t>覃玉荣</t>
  </si>
  <si>
    <t>1918044</t>
  </si>
  <si>
    <t>黎尚源</t>
  </si>
  <si>
    <t>10工程管理</t>
  </si>
  <si>
    <t>1919558</t>
  </si>
  <si>
    <t>钱志华</t>
  </si>
  <si>
    <t>1904977</t>
  </si>
  <si>
    <t>杨红梅</t>
  </si>
  <si>
    <t>11岩土工程</t>
  </si>
  <si>
    <t>1911569</t>
  </si>
  <si>
    <t>冯发志</t>
  </si>
  <si>
    <t>1904300</t>
  </si>
  <si>
    <t>刘顺</t>
  </si>
  <si>
    <t>12会计</t>
  </si>
  <si>
    <t>1914833</t>
  </si>
  <si>
    <t>培美马思</t>
  </si>
  <si>
    <t>1901309</t>
  </si>
  <si>
    <t>李龙恋</t>
  </si>
  <si>
    <t>1913048</t>
  </si>
  <si>
    <t>李孟芳</t>
  </si>
  <si>
    <t>1926589</t>
  </si>
  <si>
    <t>13科员</t>
  </si>
  <si>
    <t>李红涛</t>
  </si>
  <si>
    <t>1929316</t>
  </si>
  <si>
    <t>李琴</t>
  </si>
  <si>
    <t>1904741</t>
  </si>
  <si>
    <t>卯飞云</t>
  </si>
  <si>
    <t>1904650</t>
  </si>
  <si>
    <t>14科员</t>
  </si>
  <si>
    <t>冯坤</t>
  </si>
  <si>
    <t>1915609</t>
  </si>
  <si>
    <t>0703贵州省煤田地质局一五九队</t>
  </si>
  <si>
    <t>鄢阳</t>
  </si>
  <si>
    <t>1903679</t>
  </si>
  <si>
    <t>04地质</t>
  </si>
  <si>
    <t>陈怀毅</t>
  </si>
  <si>
    <t>1904172</t>
  </si>
  <si>
    <t>李超</t>
  </si>
  <si>
    <t>1901097</t>
  </si>
  <si>
    <t>周坤现</t>
  </si>
  <si>
    <t>1910660</t>
  </si>
  <si>
    <t>鄢略剑</t>
  </si>
  <si>
    <t>1904714</t>
  </si>
  <si>
    <t>刘科志</t>
  </si>
  <si>
    <t>1911307</t>
  </si>
  <si>
    <t>吴菊芬</t>
  </si>
  <si>
    <t>1904752</t>
  </si>
  <si>
    <t>06测量</t>
  </si>
  <si>
    <t>黎育萁</t>
  </si>
  <si>
    <t>1913141</t>
  </si>
  <si>
    <t>07机电</t>
  </si>
  <si>
    <t>左宪</t>
  </si>
  <si>
    <t>1914579</t>
  </si>
  <si>
    <t>温泉</t>
  </si>
  <si>
    <t>1906948</t>
  </si>
  <si>
    <t>郑玖凌</t>
  </si>
  <si>
    <t>1913145</t>
  </si>
  <si>
    <t>任廷福</t>
  </si>
  <si>
    <t>1902539</t>
  </si>
  <si>
    <t>李家胡</t>
  </si>
  <si>
    <t>1905422</t>
  </si>
  <si>
    <t>吉杰</t>
  </si>
  <si>
    <t>1901560</t>
  </si>
  <si>
    <t>10地质</t>
  </si>
  <si>
    <t>戴衡</t>
  </si>
  <si>
    <t>1901812</t>
  </si>
  <si>
    <t>张铖</t>
  </si>
  <si>
    <t>11测量</t>
  </si>
  <si>
    <t>1900736</t>
  </si>
  <si>
    <t>陈洪涛</t>
  </si>
  <si>
    <t>1904669</t>
  </si>
  <si>
    <t>何倩</t>
  </si>
  <si>
    <t>13地质</t>
  </si>
  <si>
    <t>1924158</t>
  </si>
  <si>
    <t>袁登国</t>
  </si>
  <si>
    <t>1901379</t>
  </si>
  <si>
    <t>周珩</t>
  </si>
  <si>
    <t>15科员</t>
  </si>
  <si>
    <t>1929669</t>
  </si>
  <si>
    <t>谭振</t>
  </si>
  <si>
    <t>1930422</t>
  </si>
  <si>
    <t>16科员</t>
  </si>
  <si>
    <t>于雷</t>
  </si>
  <si>
    <t>17科员</t>
  </si>
  <si>
    <t>1924735</t>
  </si>
  <si>
    <t>李婧彤</t>
  </si>
  <si>
    <t>1914381</t>
  </si>
  <si>
    <t>0704贵州省煤田地质局一七四队</t>
  </si>
  <si>
    <t>01科员</t>
  </si>
  <si>
    <t>陈奔</t>
  </si>
  <si>
    <t>02会计</t>
  </si>
  <si>
    <t>1932711</t>
  </si>
  <si>
    <t>张清云</t>
  </si>
  <si>
    <t>1909736</t>
  </si>
  <si>
    <t>孙睿</t>
  </si>
  <si>
    <t>1918723</t>
  </si>
  <si>
    <t>唐睿</t>
  </si>
  <si>
    <t>1917235</t>
  </si>
  <si>
    <t>郑梅</t>
  </si>
  <si>
    <t>1905973</t>
  </si>
  <si>
    <t>05环境地质</t>
  </si>
  <si>
    <t>黄涛</t>
  </si>
  <si>
    <t>1913774</t>
  </si>
  <si>
    <t>刘诚</t>
  </si>
  <si>
    <t>1917831</t>
  </si>
  <si>
    <t>0705贵州省煤田地质局水源队</t>
  </si>
  <si>
    <t>杜文枫</t>
  </si>
  <si>
    <t>02地质</t>
  </si>
  <si>
    <t>1904104</t>
  </si>
  <si>
    <t>代伦</t>
  </si>
  <si>
    <t>1921049</t>
  </si>
  <si>
    <t>夏露</t>
  </si>
  <si>
    <t>1916837</t>
  </si>
  <si>
    <t>姚佳兴</t>
  </si>
  <si>
    <t>1916395</t>
  </si>
  <si>
    <t>罗超</t>
  </si>
  <si>
    <t>1919368</t>
  </si>
  <si>
    <t>韩明辉</t>
  </si>
  <si>
    <t>1900460</t>
  </si>
  <si>
    <t>张小祥</t>
  </si>
  <si>
    <t>1901078</t>
  </si>
  <si>
    <t>柯鸿浩</t>
  </si>
  <si>
    <t>1908148</t>
  </si>
  <si>
    <t>03水文地质</t>
  </si>
  <si>
    <t>黄星</t>
  </si>
  <si>
    <t>1915224</t>
  </si>
  <si>
    <t>任雨婷</t>
  </si>
  <si>
    <t>1906167</t>
  </si>
  <si>
    <t>张立辉</t>
  </si>
  <si>
    <t>1927544</t>
  </si>
  <si>
    <t>孔令博</t>
  </si>
  <si>
    <t>1926837</t>
  </si>
  <si>
    <t>李翔</t>
  </si>
  <si>
    <t>1923002</t>
  </si>
  <si>
    <t>钟成军</t>
  </si>
  <si>
    <t>1913809</t>
  </si>
  <si>
    <t>牛显宇</t>
  </si>
  <si>
    <t>1901187</t>
  </si>
  <si>
    <t>彭清源</t>
  </si>
  <si>
    <t>05科员</t>
  </si>
  <si>
    <t>1908433</t>
  </si>
  <si>
    <t>魏佳兴</t>
  </si>
  <si>
    <t>06科员</t>
  </si>
  <si>
    <t>1900034</t>
  </si>
  <si>
    <t>舒万涛</t>
  </si>
  <si>
    <t>1904180</t>
  </si>
  <si>
    <t>付炜</t>
  </si>
  <si>
    <t>08科员</t>
  </si>
  <si>
    <t>1932367</t>
  </si>
  <si>
    <t>张钰坤</t>
  </si>
  <si>
    <t>1906974</t>
  </si>
  <si>
    <t>罗立萍</t>
  </si>
  <si>
    <t>0706贵州省煤田地质局地测大队</t>
  </si>
  <si>
    <t>1913742</t>
  </si>
  <si>
    <t>何想</t>
  </si>
  <si>
    <t>1921447</t>
  </si>
  <si>
    <t>梁敏</t>
  </si>
  <si>
    <t>1908443</t>
  </si>
  <si>
    <t>罗晓梅</t>
  </si>
  <si>
    <t>02科员</t>
  </si>
  <si>
    <t>1916944</t>
  </si>
  <si>
    <t>何国红</t>
  </si>
  <si>
    <t>1913768</t>
  </si>
  <si>
    <t>杨青青</t>
  </si>
  <si>
    <t>1915682</t>
  </si>
  <si>
    <t>邱尧</t>
  </si>
  <si>
    <t>03科员</t>
  </si>
  <si>
    <t>1907832</t>
  </si>
  <si>
    <t>邹湘溢</t>
  </si>
  <si>
    <t>1900643</t>
  </si>
  <si>
    <t>韦伶俐</t>
  </si>
  <si>
    <t>1903524</t>
  </si>
  <si>
    <t>04科员</t>
  </si>
  <si>
    <t>吴春花</t>
  </si>
  <si>
    <t>1923388</t>
  </si>
  <si>
    <t>张新明</t>
  </si>
  <si>
    <t>1903732</t>
  </si>
  <si>
    <t>郭丽娜</t>
  </si>
  <si>
    <t>1902542</t>
  </si>
  <si>
    <t>尹娇</t>
  </si>
  <si>
    <t>1911999</t>
  </si>
  <si>
    <t>张立力</t>
  </si>
  <si>
    <t>1910770</t>
  </si>
  <si>
    <t>肖岱</t>
  </si>
  <si>
    <t>06测绘</t>
  </si>
  <si>
    <t>1906369</t>
  </si>
  <si>
    <t>陈兵</t>
  </si>
  <si>
    <t>1924396</t>
  </si>
  <si>
    <t>张星园</t>
  </si>
  <si>
    <t>1930574</t>
  </si>
  <si>
    <t>杨熊春</t>
  </si>
  <si>
    <t>1912188</t>
  </si>
  <si>
    <t>金炜</t>
  </si>
  <si>
    <t>1903835</t>
  </si>
  <si>
    <t>杨吉</t>
  </si>
  <si>
    <t>1904489</t>
  </si>
  <si>
    <t>刘洪能</t>
  </si>
  <si>
    <t>1901211</t>
  </si>
  <si>
    <t>刘静</t>
  </si>
  <si>
    <t>1926504</t>
  </si>
  <si>
    <t>杨伊妮</t>
  </si>
  <si>
    <t>1903018</t>
  </si>
  <si>
    <t>陈积</t>
  </si>
  <si>
    <t>1901011</t>
  </si>
  <si>
    <t>07测绘</t>
  </si>
  <si>
    <t>张文焘</t>
  </si>
  <si>
    <t>1902766</t>
  </si>
  <si>
    <t>郭彭波</t>
  </si>
  <si>
    <t>1902334</t>
  </si>
  <si>
    <t>韩建红</t>
  </si>
  <si>
    <t>1910840</t>
  </si>
  <si>
    <t>龙荣华</t>
  </si>
  <si>
    <t>1922920</t>
  </si>
  <si>
    <t>08计算机</t>
  </si>
  <si>
    <t>冯露海</t>
  </si>
  <si>
    <t>1915069</t>
  </si>
  <si>
    <t>张荣发</t>
  </si>
  <si>
    <t>09编辑</t>
  </si>
  <si>
    <t>1921584</t>
  </si>
  <si>
    <t>李华夏</t>
  </si>
  <si>
    <t>1931166</t>
  </si>
  <si>
    <t>0707贵州省煤田地质局地勘设备维修中心</t>
  </si>
  <si>
    <t>01会计</t>
  </si>
  <si>
    <t>张云云</t>
  </si>
  <si>
    <t>1920948</t>
  </si>
  <si>
    <t>罗文锐</t>
  </si>
  <si>
    <t>1916319</t>
  </si>
  <si>
    <t>02计算机</t>
  </si>
  <si>
    <t>邹甜</t>
  </si>
  <si>
    <t>03会计</t>
  </si>
  <si>
    <t>1928410</t>
  </si>
  <si>
    <t>宋莲花</t>
  </si>
  <si>
    <t>1921516</t>
  </si>
  <si>
    <t>陈永文</t>
  </si>
  <si>
    <t>1911836</t>
  </si>
  <si>
    <t>梁莉</t>
  </si>
  <si>
    <t>1909347</t>
  </si>
  <si>
    <t>徐向红</t>
  </si>
  <si>
    <t>0708贵州煤矿地质工程咨询与地质环境监测中心</t>
  </si>
  <si>
    <t>01环境施工</t>
  </si>
  <si>
    <t>1911154</t>
  </si>
  <si>
    <t>黄芳</t>
  </si>
  <si>
    <t>1900352</t>
  </si>
  <si>
    <t>02矿山施工</t>
  </si>
  <si>
    <t>江雪</t>
  </si>
  <si>
    <t>03环境治理</t>
  </si>
  <si>
    <t>1900589</t>
  </si>
  <si>
    <t>何本蜻</t>
  </si>
  <si>
    <t>1904136</t>
  </si>
  <si>
    <t>龙开先</t>
  </si>
  <si>
    <t>0709贵州省煤田地质局实验室</t>
  </si>
  <si>
    <t>01档案管理</t>
  </si>
  <si>
    <t>1900659</t>
  </si>
  <si>
    <t>石俭荣</t>
  </si>
  <si>
    <t>1909271</t>
  </si>
  <si>
    <t>李小松</t>
  </si>
  <si>
    <t>1913687</t>
  </si>
  <si>
    <t>包红琼</t>
  </si>
  <si>
    <t>1901322</t>
  </si>
  <si>
    <t>费菁</t>
  </si>
  <si>
    <t>1909942</t>
  </si>
  <si>
    <t>敖显书</t>
  </si>
  <si>
    <t>04实验测试</t>
  </si>
  <si>
    <t>1924017</t>
  </si>
  <si>
    <t>吴林</t>
  </si>
  <si>
    <t>1904273</t>
  </si>
  <si>
    <t>05煤质检测</t>
  </si>
  <si>
    <t>张云飞</t>
  </si>
  <si>
    <t>06实验测试</t>
  </si>
  <si>
    <t>1919153</t>
  </si>
  <si>
    <t>兰蕊蕊</t>
  </si>
  <si>
    <t>1901221</t>
  </si>
  <si>
    <t>邹杨</t>
  </si>
  <si>
    <t>1916326</t>
  </si>
  <si>
    <t>史伊伊</t>
  </si>
  <si>
    <t>1923807</t>
  </si>
  <si>
    <t>刘凯旋</t>
  </si>
  <si>
    <t>08实验测试</t>
  </si>
  <si>
    <t>1922988</t>
  </si>
  <si>
    <t>穆贵</t>
  </si>
  <si>
    <t>1901071</t>
  </si>
  <si>
    <t>09实验测试</t>
  </si>
  <si>
    <t>陈宣好</t>
  </si>
  <si>
    <t>1915981</t>
  </si>
  <si>
    <t>10实验测试</t>
  </si>
  <si>
    <t>杨厚琴</t>
  </si>
  <si>
    <t>11实验测试</t>
  </si>
  <si>
    <t>1906623</t>
  </si>
  <si>
    <t>蒋进</t>
  </si>
  <si>
    <t>序号</t>
    <phoneticPr fontId="1" type="noConversion"/>
  </si>
  <si>
    <t>面试成绩</t>
    <phoneticPr fontId="1" type="noConversion"/>
  </si>
  <si>
    <t>备注</t>
    <phoneticPr fontId="1" type="noConversion"/>
  </si>
  <si>
    <t>折算百分制后
笔试成绩</t>
    <phoneticPr fontId="1" type="noConversion"/>
  </si>
  <si>
    <t>笔试原始成绩</t>
    <phoneticPr fontId="1" type="noConversion"/>
  </si>
  <si>
    <t>总成绩</t>
    <phoneticPr fontId="1" type="noConversion"/>
  </si>
  <si>
    <t>体检日期</t>
    <phoneticPr fontId="1" type="noConversion"/>
  </si>
  <si>
    <t>贵州省煤田地质局直属事业单位2019年公开招聘工作人员
体检分组时间安排一览表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</si>
</sst>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3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31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topLeftCell="A76" workbookViewId="0">
      <selection activeCell="K80" sqref="K80"/>
    </sheetView>
  </sheetViews>
  <sheetFormatPr defaultColWidth="6.625" defaultRowHeight="35.1" customHeight="1" x14ac:dyDescent="0.15"/>
  <cols>
    <col min="1" max="1" width="6.625" style="1"/>
    <col min="2" max="2" width="8.625" style="1" customWidth="1"/>
    <col min="3" max="3" width="17.625" style="1" customWidth="1"/>
    <col min="4" max="5" width="8.625" style="1" customWidth="1"/>
    <col min="6" max="7" width="12.625" style="1" customWidth="1"/>
    <col min="8" max="9" width="12.625" style="5" customWidth="1"/>
    <col min="10" max="10" width="12.625" style="1" customWidth="1"/>
    <col min="11" max="11" width="18.25" style="1" customWidth="1"/>
    <col min="12" max="16384" width="6.625" style="1"/>
  </cols>
  <sheetData>
    <row r="1" spans="1:11" s="3" customFormat="1" ht="53.25" customHeight="1" x14ac:dyDescent="0.15">
      <c r="A1" s="6" t="s">
        <v>394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s="3" customFormat="1" ht="35.1" customHeight="1" x14ac:dyDescent="0.15">
      <c r="A2" s="2" t="s">
        <v>387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391</v>
      </c>
      <c r="G2" s="2" t="s">
        <v>390</v>
      </c>
      <c r="H2" s="4" t="s">
        <v>388</v>
      </c>
      <c r="I2" s="4" t="s">
        <v>392</v>
      </c>
      <c r="J2" s="2" t="s">
        <v>393</v>
      </c>
      <c r="K2" s="2" t="s">
        <v>389</v>
      </c>
    </row>
    <row r="3" spans="1:11" s="15" customFormat="1" ht="35.1" customHeight="1" x14ac:dyDescent="0.15">
      <c r="A3" s="12">
        <v>1</v>
      </c>
      <c r="B3" s="12" t="s">
        <v>4</v>
      </c>
      <c r="C3" s="12" t="s">
        <v>5</v>
      </c>
      <c r="D3" s="12" t="s">
        <v>6</v>
      </c>
      <c r="E3" s="12" t="s">
        <v>7</v>
      </c>
      <c r="F3" s="12">
        <v>103</v>
      </c>
      <c r="G3" s="12">
        <v>68.67</v>
      </c>
      <c r="H3" s="13">
        <v>83</v>
      </c>
      <c r="I3" s="13">
        <f>G3*0.4+H3*0.6</f>
        <v>77.268000000000001</v>
      </c>
      <c r="J3" s="14">
        <v>43678</v>
      </c>
      <c r="K3" s="12"/>
    </row>
    <row r="4" spans="1:11" s="15" customFormat="1" ht="35.1" customHeight="1" x14ac:dyDescent="0.15">
      <c r="A4" s="12">
        <v>2</v>
      </c>
      <c r="B4" s="12" t="s">
        <v>8</v>
      </c>
      <c r="C4" s="12" t="s">
        <v>5</v>
      </c>
      <c r="D4" s="12" t="s">
        <v>6</v>
      </c>
      <c r="E4" s="12" t="s">
        <v>9</v>
      </c>
      <c r="F4" s="12">
        <v>100</v>
      </c>
      <c r="G4" s="12">
        <v>66.67</v>
      </c>
      <c r="H4" s="13">
        <v>69.599999999999994</v>
      </c>
      <c r="I4" s="13">
        <f t="shared" ref="I4:I25" si="0">G4*0.4+H4*0.6</f>
        <v>68.427999999999997</v>
      </c>
      <c r="J4" s="14">
        <v>43678</v>
      </c>
      <c r="K4" s="12"/>
    </row>
    <row r="5" spans="1:11" s="15" customFormat="1" ht="35.1" customHeight="1" x14ac:dyDescent="0.15">
      <c r="A5" s="12">
        <v>3</v>
      </c>
      <c r="B5" s="12" t="s">
        <v>10</v>
      </c>
      <c r="C5" s="12" t="s">
        <v>5</v>
      </c>
      <c r="D5" s="12" t="s">
        <v>6</v>
      </c>
      <c r="E5" s="12" t="s">
        <v>11</v>
      </c>
      <c r="F5" s="12">
        <v>98</v>
      </c>
      <c r="G5" s="12">
        <v>65.33</v>
      </c>
      <c r="H5" s="13">
        <v>81.2</v>
      </c>
      <c r="I5" s="13">
        <f t="shared" si="0"/>
        <v>74.852000000000004</v>
      </c>
      <c r="J5" s="14">
        <v>43678</v>
      </c>
      <c r="K5" s="12"/>
    </row>
    <row r="6" spans="1:11" s="15" customFormat="1" ht="35.1" customHeight="1" x14ac:dyDescent="0.15">
      <c r="A6" s="12">
        <v>4</v>
      </c>
      <c r="B6" s="12" t="s">
        <v>12</v>
      </c>
      <c r="C6" s="12" t="s">
        <v>5</v>
      </c>
      <c r="D6" s="12" t="s">
        <v>6</v>
      </c>
      <c r="E6" s="12" t="s">
        <v>13</v>
      </c>
      <c r="F6" s="12">
        <v>96.5</v>
      </c>
      <c r="G6" s="12">
        <v>64.33</v>
      </c>
      <c r="H6" s="13">
        <v>78.599999999999994</v>
      </c>
      <c r="I6" s="13">
        <f t="shared" si="0"/>
        <v>72.891999999999996</v>
      </c>
      <c r="J6" s="14">
        <v>43678</v>
      </c>
      <c r="K6" s="12"/>
    </row>
    <row r="7" spans="1:11" s="15" customFormat="1" ht="35.1" customHeight="1" x14ac:dyDescent="0.15">
      <c r="A7" s="12">
        <v>5</v>
      </c>
      <c r="B7" s="12" t="s">
        <v>14</v>
      </c>
      <c r="C7" s="12" t="s">
        <v>5</v>
      </c>
      <c r="D7" s="12" t="s">
        <v>6</v>
      </c>
      <c r="E7" s="12" t="s">
        <v>15</v>
      </c>
      <c r="F7" s="12">
        <v>95.5</v>
      </c>
      <c r="G7" s="12">
        <v>63.67</v>
      </c>
      <c r="H7" s="13">
        <v>78.400000000000006</v>
      </c>
      <c r="I7" s="13">
        <f t="shared" si="0"/>
        <v>72.50800000000001</v>
      </c>
      <c r="J7" s="14">
        <v>43678</v>
      </c>
      <c r="K7" s="12"/>
    </row>
    <row r="8" spans="1:11" s="15" customFormat="1" ht="35.1" customHeight="1" x14ac:dyDescent="0.15">
      <c r="A8" s="12">
        <v>6</v>
      </c>
      <c r="B8" s="12" t="s">
        <v>16</v>
      </c>
      <c r="C8" s="12" t="s">
        <v>5</v>
      </c>
      <c r="D8" s="12" t="s">
        <v>17</v>
      </c>
      <c r="E8" s="12" t="s">
        <v>18</v>
      </c>
      <c r="F8" s="12">
        <v>98</v>
      </c>
      <c r="G8" s="12">
        <v>65.33</v>
      </c>
      <c r="H8" s="13">
        <v>76.599999999999994</v>
      </c>
      <c r="I8" s="13">
        <f t="shared" si="0"/>
        <v>72.091999999999999</v>
      </c>
      <c r="J8" s="14">
        <v>43678</v>
      </c>
      <c r="K8" s="12"/>
    </row>
    <row r="9" spans="1:11" s="15" customFormat="1" ht="35.1" customHeight="1" x14ac:dyDescent="0.15">
      <c r="A9" s="12">
        <v>7</v>
      </c>
      <c r="B9" s="12" t="s">
        <v>19</v>
      </c>
      <c r="C9" s="12" t="s">
        <v>5</v>
      </c>
      <c r="D9" s="12" t="s">
        <v>17</v>
      </c>
      <c r="E9" s="12" t="s">
        <v>20</v>
      </c>
      <c r="F9" s="12">
        <v>97</v>
      </c>
      <c r="G9" s="12">
        <v>64.67</v>
      </c>
      <c r="H9" s="13">
        <v>75</v>
      </c>
      <c r="I9" s="13">
        <f t="shared" si="0"/>
        <v>70.867999999999995</v>
      </c>
      <c r="J9" s="14">
        <v>43678</v>
      </c>
      <c r="K9" s="12"/>
    </row>
    <row r="10" spans="1:11" s="16" customFormat="1" ht="35.1" customHeight="1" x14ac:dyDescent="0.15">
      <c r="A10" s="12">
        <v>8</v>
      </c>
      <c r="B10" s="12" t="s">
        <v>21</v>
      </c>
      <c r="C10" s="12" t="s">
        <v>5</v>
      </c>
      <c r="D10" s="12" t="s">
        <v>17</v>
      </c>
      <c r="E10" s="12" t="s">
        <v>22</v>
      </c>
      <c r="F10" s="12">
        <v>88.5</v>
      </c>
      <c r="G10" s="12">
        <v>59</v>
      </c>
      <c r="H10" s="13">
        <v>80</v>
      </c>
      <c r="I10" s="13">
        <f t="shared" si="0"/>
        <v>71.599999999999994</v>
      </c>
      <c r="J10" s="14">
        <v>43678</v>
      </c>
      <c r="K10" s="12"/>
    </row>
    <row r="11" spans="1:11" s="15" customFormat="1" ht="35.1" customHeight="1" x14ac:dyDescent="0.15">
      <c r="A11" s="12">
        <v>9</v>
      </c>
      <c r="B11" s="12" t="s">
        <v>23</v>
      </c>
      <c r="C11" s="12" t="s">
        <v>5</v>
      </c>
      <c r="D11" s="12" t="s">
        <v>24</v>
      </c>
      <c r="E11" s="12" t="s">
        <v>25</v>
      </c>
      <c r="F11" s="12">
        <v>108</v>
      </c>
      <c r="G11" s="12">
        <v>72</v>
      </c>
      <c r="H11" s="13">
        <v>78.599999999999994</v>
      </c>
      <c r="I11" s="13">
        <f t="shared" si="0"/>
        <v>75.959999999999994</v>
      </c>
      <c r="J11" s="14">
        <v>43678</v>
      </c>
      <c r="K11" s="12"/>
    </row>
    <row r="12" spans="1:11" s="15" customFormat="1" ht="35.1" customHeight="1" x14ac:dyDescent="0.15">
      <c r="A12" s="12">
        <v>10</v>
      </c>
      <c r="B12" s="12" t="s">
        <v>26</v>
      </c>
      <c r="C12" s="12" t="s">
        <v>5</v>
      </c>
      <c r="D12" s="12" t="s">
        <v>24</v>
      </c>
      <c r="E12" s="12" t="s">
        <v>27</v>
      </c>
      <c r="F12" s="12">
        <v>99.5</v>
      </c>
      <c r="G12" s="12">
        <v>66.33</v>
      </c>
      <c r="H12" s="13">
        <v>68.599999999999994</v>
      </c>
      <c r="I12" s="13">
        <f t="shared" si="0"/>
        <v>67.691999999999993</v>
      </c>
      <c r="J12" s="14">
        <v>43678</v>
      </c>
      <c r="K12" s="12"/>
    </row>
    <row r="13" spans="1:11" s="15" customFormat="1" ht="35.1" customHeight="1" x14ac:dyDescent="0.15">
      <c r="A13" s="12">
        <v>11</v>
      </c>
      <c r="B13" s="12" t="s">
        <v>28</v>
      </c>
      <c r="C13" s="12" t="s">
        <v>5</v>
      </c>
      <c r="D13" s="12" t="s">
        <v>24</v>
      </c>
      <c r="E13" s="12" t="s">
        <v>29</v>
      </c>
      <c r="F13" s="12">
        <v>92.5</v>
      </c>
      <c r="G13" s="12">
        <v>61.67</v>
      </c>
      <c r="H13" s="13">
        <v>79.2</v>
      </c>
      <c r="I13" s="13">
        <f t="shared" si="0"/>
        <v>72.188000000000002</v>
      </c>
      <c r="J13" s="14">
        <v>43678</v>
      </c>
      <c r="K13" s="12"/>
    </row>
    <row r="14" spans="1:11" s="15" customFormat="1" ht="35.1" customHeight="1" x14ac:dyDescent="0.15">
      <c r="A14" s="12">
        <v>12</v>
      </c>
      <c r="B14" s="12" t="s">
        <v>30</v>
      </c>
      <c r="C14" s="12" t="s">
        <v>5</v>
      </c>
      <c r="D14" s="12" t="s">
        <v>31</v>
      </c>
      <c r="E14" s="12" t="s">
        <v>32</v>
      </c>
      <c r="F14" s="12">
        <v>97</v>
      </c>
      <c r="G14" s="12">
        <v>64.67</v>
      </c>
      <c r="H14" s="13">
        <v>73.83</v>
      </c>
      <c r="I14" s="13">
        <f t="shared" si="0"/>
        <v>70.165999999999997</v>
      </c>
      <c r="J14" s="14">
        <v>43678</v>
      </c>
      <c r="K14" s="12"/>
    </row>
    <row r="15" spans="1:11" s="15" customFormat="1" ht="35.1" customHeight="1" x14ac:dyDescent="0.15">
      <c r="A15" s="12">
        <v>13</v>
      </c>
      <c r="B15" s="12" t="s">
        <v>33</v>
      </c>
      <c r="C15" s="12" t="s">
        <v>5</v>
      </c>
      <c r="D15" s="12" t="s">
        <v>34</v>
      </c>
      <c r="E15" s="12" t="s">
        <v>35</v>
      </c>
      <c r="F15" s="12">
        <v>103.5</v>
      </c>
      <c r="G15" s="12">
        <v>69</v>
      </c>
      <c r="H15" s="13">
        <v>68.400000000000006</v>
      </c>
      <c r="I15" s="13">
        <f t="shared" si="0"/>
        <v>68.64</v>
      </c>
      <c r="J15" s="14">
        <v>43678</v>
      </c>
      <c r="K15" s="12"/>
    </row>
    <row r="16" spans="1:11" s="15" customFormat="1" ht="35.1" customHeight="1" x14ac:dyDescent="0.15">
      <c r="A16" s="12">
        <v>14</v>
      </c>
      <c r="B16" s="12" t="s">
        <v>36</v>
      </c>
      <c r="C16" s="12" t="s">
        <v>5</v>
      </c>
      <c r="D16" s="12" t="s">
        <v>37</v>
      </c>
      <c r="E16" s="12" t="s">
        <v>38</v>
      </c>
      <c r="F16" s="12">
        <v>92.5</v>
      </c>
      <c r="G16" s="12">
        <v>61.67</v>
      </c>
      <c r="H16" s="13">
        <v>67.8</v>
      </c>
      <c r="I16" s="13">
        <f t="shared" si="0"/>
        <v>65.347999999999999</v>
      </c>
      <c r="J16" s="14">
        <v>43678</v>
      </c>
      <c r="K16" s="12"/>
    </row>
    <row r="17" spans="1:11" s="15" customFormat="1" ht="35.1" customHeight="1" x14ac:dyDescent="0.15">
      <c r="A17" s="12">
        <v>15</v>
      </c>
      <c r="B17" s="12" t="s">
        <v>39</v>
      </c>
      <c r="C17" s="12" t="s">
        <v>5</v>
      </c>
      <c r="D17" s="12" t="s">
        <v>40</v>
      </c>
      <c r="E17" s="12" t="s">
        <v>41</v>
      </c>
      <c r="F17" s="12">
        <v>90.5</v>
      </c>
      <c r="G17" s="12">
        <v>60.33</v>
      </c>
      <c r="H17" s="13">
        <v>70.2</v>
      </c>
      <c r="I17" s="13">
        <f t="shared" si="0"/>
        <v>66.251999999999995</v>
      </c>
      <c r="J17" s="14">
        <v>43678</v>
      </c>
      <c r="K17" s="12"/>
    </row>
    <row r="18" spans="1:11" s="15" customFormat="1" ht="35.1" customHeight="1" x14ac:dyDescent="0.15">
      <c r="A18" s="12">
        <v>16</v>
      </c>
      <c r="B18" s="12" t="s">
        <v>42</v>
      </c>
      <c r="C18" s="12" t="s">
        <v>5</v>
      </c>
      <c r="D18" s="12" t="s">
        <v>43</v>
      </c>
      <c r="E18" s="12" t="s">
        <v>44</v>
      </c>
      <c r="F18" s="12">
        <v>108</v>
      </c>
      <c r="G18" s="12">
        <v>72</v>
      </c>
      <c r="H18" s="13">
        <v>73.33</v>
      </c>
      <c r="I18" s="13">
        <f t="shared" si="0"/>
        <v>72.798000000000002</v>
      </c>
      <c r="J18" s="14">
        <v>43678</v>
      </c>
      <c r="K18" s="12"/>
    </row>
    <row r="19" spans="1:11" s="15" customFormat="1" ht="35.1" customHeight="1" x14ac:dyDescent="0.15">
      <c r="A19" s="12">
        <v>17</v>
      </c>
      <c r="B19" s="12" t="s">
        <v>45</v>
      </c>
      <c r="C19" s="12" t="s">
        <v>5</v>
      </c>
      <c r="D19" s="12" t="s">
        <v>46</v>
      </c>
      <c r="E19" s="12" t="s">
        <v>47</v>
      </c>
      <c r="F19" s="12">
        <v>107.5</v>
      </c>
      <c r="G19" s="12">
        <v>71.67</v>
      </c>
      <c r="H19" s="13">
        <v>84.17</v>
      </c>
      <c r="I19" s="13">
        <f t="shared" si="0"/>
        <v>79.17</v>
      </c>
      <c r="J19" s="14">
        <v>43678</v>
      </c>
      <c r="K19" s="12"/>
    </row>
    <row r="20" spans="1:11" s="15" customFormat="1" ht="35.1" customHeight="1" x14ac:dyDescent="0.15">
      <c r="A20" s="12">
        <v>18</v>
      </c>
      <c r="B20" s="12" t="s">
        <v>50</v>
      </c>
      <c r="C20" s="12" t="s">
        <v>48</v>
      </c>
      <c r="D20" s="12" t="s">
        <v>49</v>
      </c>
      <c r="E20" s="12" t="s">
        <v>51</v>
      </c>
      <c r="F20" s="12">
        <v>100.5</v>
      </c>
      <c r="G20" s="12">
        <v>67</v>
      </c>
      <c r="H20" s="13">
        <v>73</v>
      </c>
      <c r="I20" s="13">
        <f t="shared" si="0"/>
        <v>70.599999999999994</v>
      </c>
      <c r="J20" s="14">
        <v>43678</v>
      </c>
      <c r="K20" s="12"/>
    </row>
    <row r="21" spans="1:11" s="15" customFormat="1" ht="35.1" customHeight="1" x14ac:dyDescent="0.15">
      <c r="A21" s="12">
        <v>19</v>
      </c>
      <c r="B21" s="12" t="s">
        <v>52</v>
      </c>
      <c r="C21" s="12" t="s">
        <v>48</v>
      </c>
      <c r="D21" s="12" t="s">
        <v>49</v>
      </c>
      <c r="E21" s="12" t="s">
        <v>53</v>
      </c>
      <c r="F21" s="12">
        <v>100</v>
      </c>
      <c r="G21" s="12">
        <v>66.67</v>
      </c>
      <c r="H21" s="13">
        <v>68.2</v>
      </c>
      <c r="I21" s="13">
        <f t="shared" si="0"/>
        <v>67.588000000000008</v>
      </c>
      <c r="J21" s="14">
        <v>43678</v>
      </c>
      <c r="K21" s="12"/>
    </row>
    <row r="22" spans="1:11" s="15" customFormat="1" ht="35.1" customHeight="1" x14ac:dyDescent="0.15">
      <c r="A22" s="12">
        <v>20</v>
      </c>
      <c r="B22" s="12" t="s">
        <v>54</v>
      </c>
      <c r="C22" s="12" t="s">
        <v>48</v>
      </c>
      <c r="D22" s="12" t="s">
        <v>49</v>
      </c>
      <c r="E22" s="12" t="s">
        <v>55</v>
      </c>
      <c r="F22" s="12">
        <v>100</v>
      </c>
      <c r="G22" s="12">
        <v>66.67</v>
      </c>
      <c r="H22" s="13">
        <v>76.2</v>
      </c>
      <c r="I22" s="13">
        <f t="shared" si="0"/>
        <v>72.388000000000005</v>
      </c>
      <c r="J22" s="14">
        <v>43678</v>
      </c>
      <c r="K22" s="12"/>
    </row>
    <row r="23" spans="1:11" s="15" customFormat="1" ht="35.1" customHeight="1" x14ac:dyDescent="0.15">
      <c r="A23" s="12">
        <v>21</v>
      </c>
      <c r="B23" s="12" t="s">
        <v>56</v>
      </c>
      <c r="C23" s="12" t="s">
        <v>48</v>
      </c>
      <c r="D23" s="12" t="s">
        <v>49</v>
      </c>
      <c r="E23" s="12" t="s">
        <v>57</v>
      </c>
      <c r="F23" s="12">
        <v>97</v>
      </c>
      <c r="G23" s="12">
        <v>64.67</v>
      </c>
      <c r="H23" s="13">
        <v>74.8</v>
      </c>
      <c r="I23" s="13">
        <f t="shared" si="0"/>
        <v>70.74799999999999</v>
      </c>
      <c r="J23" s="14">
        <v>43678</v>
      </c>
      <c r="K23" s="12"/>
    </row>
    <row r="24" spans="1:11" s="15" customFormat="1" ht="35.1" customHeight="1" x14ac:dyDescent="0.15">
      <c r="A24" s="12">
        <v>22</v>
      </c>
      <c r="B24" s="12" t="s">
        <v>58</v>
      </c>
      <c r="C24" s="12" t="s">
        <v>48</v>
      </c>
      <c r="D24" s="12" t="s">
        <v>49</v>
      </c>
      <c r="E24" s="12" t="s">
        <v>59</v>
      </c>
      <c r="F24" s="12">
        <v>96.5</v>
      </c>
      <c r="G24" s="12">
        <v>64.33</v>
      </c>
      <c r="H24" s="13">
        <v>75.8</v>
      </c>
      <c r="I24" s="13">
        <f t="shared" si="0"/>
        <v>71.211999999999989</v>
      </c>
      <c r="J24" s="14">
        <v>43678</v>
      </c>
      <c r="K24" s="12"/>
    </row>
    <row r="25" spans="1:11" s="15" customFormat="1" ht="35.1" customHeight="1" x14ac:dyDescent="0.15">
      <c r="A25" s="12">
        <v>23</v>
      </c>
      <c r="B25" s="12" t="s">
        <v>60</v>
      </c>
      <c r="C25" s="12" t="s">
        <v>48</v>
      </c>
      <c r="D25" s="12" t="s">
        <v>49</v>
      </c>
      <c r="E25" s="12" t="s">
        <v>61</v>
      </c>
      <c r="F25" s="12">
        <v>96</v>
      </c>
      <c r="G25" s="12">
        <v>64</v>
      </c>
      <c r="H25" s="13">
        <v>74.599999999999994</v>
      </c>
      <c r="I25" s="13">
        <f t="shared" si="0"/>
        <v>70.36</v>
      </c>
      <c r="J25" s="14">
        <v>43678</v>
      </c>
      <c r="K25" s="12"/>
    </row>
    <row r="26" spans="1:11" s="15" customFormat="1" ht="35.1" customHeight="1" x14ac:dyDescent="0.15">
      <c r="A26" s="12">
        <v>24</v>
      </c>
      <c r="B26" s="12" t="s">
        <v>62</v>
      </c>
      <c r="C26" s="12" t="s">
        <v>48</v>
      </c>
      <c r="D26" s="12" t="s">
        <v>49</v>
      </c>
      <c r="E26" s="12" t="s">
        <v>63</v>
      </c>
      <c r="F26" s="12">
        <v>94</v>
      </c>
      <c r="G26" s="12">
        <v>62.67</v>
      </c>
      <c r="H26" s="13">
        <v>75.2</v>
      </c>
      <c r="I26" s="13">
        <f t="shared" ref="I26:I47" si="1">G26*0.4+H26*0.6</f>
        <v>70.188000000000002</v>
      </c>
      <c r="J26" s="14">
        <v>43678</v>
      </c>
      <c r="K26" s="12"/>
    </row>
    <row r="27" spans="1:11" s="15" customFormat="1" ht="35.1" customHeight="1" x14ac:dyDescent="0.15">
      <c r="A27" s="12">
        <v>25</v>
      </c>
      <c r="B27" s="12" t="s">
        <v>64</v>
      </c>
      <c r="C27" s="12" t="s">
        <v>48</v>
      </c>
      <c r="D27" s="12" t="s">
        <v>49</v>
      </c>
      <c r="E27" s="12" t="s">
        <v>65</v>
      </c>
      <c r="F27" s="12">
        <v>92.5</v>
      </c>
      <c r="G27" s="12">
        <v>61.67</v>
      </c>
      <c r="H27" s="13">
        <v>78.8</v>
      </c>
      <c r="I27" s="13">
        <f t="shared" si="1"/>
        <v>71.947999999999993</v>
      </c>
      <c r="J27" s="14">
        <v>43678</v>
      </c>
      <c r="K27" s="12"/>
    </row>
    <row r="28" spans="1:11" s="15" customFormat="1" ht="35.1" customHeight="1" x14ac:dyDescent="0.15">
      <c r="A28" s="12">
        <v>26</v>
      </c>
      <c r="B28" s="12" t="s">
        <v>66</v>
      </c>
      <c r="C28" s="12" t="s">
        <v>48</v>
      </c>
      <c r="D28" s="12" t="s">
        <v>49</v>
      </c>
      <c r="E28" s="12" t="s">
        <v>67</v>
      </c>
      <c r="F28" s="12">
        <v>91.5</v>
      </c>
      <c r="G28" s="12">
        <v>61</v>
      </c>
      <c r="H28" s="13">
        <v>71.2</v>
      </c>
      <c r="I28" s="13">
        <f t="shared" si="1"/>
        <v>67.12</v>
      </c>
      <c r="J28" s="14">
        <v>43678</v>
      </c>
      <c r="K28" s="12"/>
    </row>
    <row r="29" spans="1:11" s="15" customFormat="1" ht="35.1" customHeight="1" x14ac:dyDescent="0.15">
      <c r="A29" s="12">
        <v>27</v>
      </c>
      <c r="B29" s="12" t="s">
        <v>68</v>
      </c>
      <c r="C29" s="12" t="s">
        <v>48</v>
      </c>
      <c r="D29" s="12" t="s">
        <v>69</v>
      </c>
      <c r="E29" s="12" t="s">
        <v>70</v>
      </c>
      <c r="F29" s="12">
        <v>105</v>
      </c>
      <c r="G29" s="12">
        <v>70</v>
      </c>
      <c r="H29" s="13">
        <v>67.599999999999994</v>
      </c>
      <c r="I29" s="13">
        <f t="shared" si="1"/>
        <v>68.56</v>
      </c>
      <c r="J29" s="14">
        <v>43678</v>
      </c>
      <c r="K29" s="12"/>
    </row>
    <row r="30" spans="1:11" s="15" customFormat="1" ht="35.1" customHeight="1" x14ac:dyDescent="0.15">
      <c r="A30" s="12">
        <v>28</v>
      </c>
      <c r="B30" s="12" t="s">
        <v>71</v>
      </c>
      <c r="C30" s="12" t="s">
        <v>48</v>
      </c>
      <c r="D30" s="12" t="s">
        <v>69</v>
      </c>
      <c r="E30" s="12" t="s">
        <v>72</v>
      </c>
      <c r="F30" s="12">
        <v>102.5</v>
      </c>
      <c r="G30" s="12">
        <v>68.33</v>
      </c>
      <c r="H30" s="13">
        <v>78.400000000000006</v>
      </c>
      <c r="I30" s="13">
        <f t="shared" si="1"/>
        <v>74.372</v>
      </c>
      <c r="J30" s="14">
        <v>43678</v>
      </c>
      <c r="K30" s="12"/>
    </row>
    <row r="31" spans="1:11" s="15" customFormat="1" ht="35.1" customHeight="1" x14ac:dyDescent="0.15">
      <c r="A31" s="12">
        <v>29</v>
      </c>
      <c r="B31" s="12" t="s">
        <v>73</v>
      </c>
      <c r="C31" s="12" t="s">
        <v>48</v>
      </c>
      <c r="D31" s="12" t="s">
        <v>69</v>
      </c>
      <c r="E31" s="12" t="s">
        <v>74</v>
      </c>
      <c r="F31" s="12">
        <v>100.5</v>
      </c>
      <c r="G31" s="12">
        <v>67</v>
      </c>
      <c r="H31" s="13">
        <v>77.8</v>
      </c>
      <c r="I31" s="13">
        <f t="shared" si="1"/>
        <v>73.48</v>
      </c>
      <c r="J31" s="14">
        <v>43678</v>
      </c>
      <c r="K31" s="12"/>
    </row>
    <row r="32" spans="1:11" s="15" customFormat="1" ht="35.1" customHeight="1" x14ac:dyDescent="0.15">
      <c r="A32" s="12">
        <v>30</v>
      </c>
      <c r="B32" s="12" t="s">
        <v>75</v>
      </c>
      <c r="C32" s="12" t="s">
        <v>48</v>
      </c>
      <c r="D32" s="12" t="s">
        <v>69</v>
      </c>
      <c r="E32" s="12" t="s">
        <v>76</v>
      </c>
      <c r="F32" s="12">
        <v>98.5</v>
      </c>
      <c r="G32" s="12">
        <v>65.67</v>
      </c>
      <c r="H32" s="13">
        <v>78.599999999999994</v>
      </c>
      <c r="I32" s="13">
        <f t="shared" si="1"/>
        <v>73.427999999999997</v>
      </c>
      <c r="J32" s="14">
        <v>43678</v>
      </c>
      <c r="K32" s="12"/>
    </row>
    <row r="33" spans="1:11" s="15" customFormat="1" ht="35.1" customHeight="1" x14ac:dyDescent="0.15">
      <c r="A33" s="12">
        <v>31</v>
      </c>
      <c r="B33" s="12" t="s">
        <v>77</v>
      </c>
      <c r="C33" s="12" t="s">
        <v>48</v>
      </c>
      <c r="D33" s="12" t="s">
        <v>69</v>
      </c>
      <c r="E33" s="12" t="s">
        <v>78</v>
      </c>
      <c r="F33" s="12">
        <v>95.5</v>
      </c>
      <c r="G33" s="12">
        <v>63.67</v>
      </c>
      <c r="H33" s="13">
        <v>81</v>
      </c>
      <c r="I33" s="13">
        <f t="shared" si="1"/>
        <v>74.068000000000012</v>
      </c>
      <c r="J33" s="14">
        <v>43678</v>
      </c>
      <c r="K33" s="12"/>
    </row>
    <row r="34" spans="1:11" s="15" customFormat="1" ht="35.1" customHeight="1" x14ac:dyDescent="0.15">
      <c r="A34" s="12">
        <v>32</v>
      </c>
      <c r="B34" s="12" t="s">
        <v>79</v>
      </c>
      <c r="C34" s="12" t="s">
        <v>48</v>
      </c>
      <c r="D34" s="12" t="s">
        <v>69</v>
      </c>
      <c r="E34" s="12" t="s">
        <v>80</v>
      </c>
      <c r="F34" s="12">
        <v>94.5</v>
      </c>
      <c r="G34" s="12">
        <v>63</v>
      </c>
      <c r="H34" s="13">
        <v>73.2</v>
      </c>
      <c r="I34" s="13">
        <f t="shared" si="1"/>
        <v>69.12</v>
      </c>
      <c r="J34" s="14">
        <v>43678</v>
      </c>
      <c r="K34" s="12"/>
    </row>
    <row r="35" spans="1:11" s="15" customFormat="1" ht="35.1" customHeight="1" x14ac:dyDescent="0.15">
      <c r="A35" s="12">
        <v>33</v>
      </c>
      <c r="B35" s="12" t="s">
        <v>81</v>
      </c>
      <c r="C35" s="12" t="s">
        <v>48</v>
      </c>
      <c r="D35" s="12" t="s">
        <v>69</v>
      </c>
      <c r="E35" s="12" t="s">
        <v>82</v>
      </c>
      <c r="F35" s="12">
        <v>92.5</v>
      </c>
      <c r="G35" s="12">
        <v>61.67</v>
      </c>
      <c r="H35" s="13">
        <v>76.400000000000006</v>
      </c>
      <c r="I35" s="13">
        <f t="shared" si="1"/>
        <v>70.50800000000001</v>
      </c>
      <c r="J35" s="14">
        <v>43678</v>
      </c>
      <c r="K35" s="12"/>
    </row>
    <row r="36" spans="1:11" s="15" customFormat="1" ht="35.1" customHeight="1" x14ac:dyDescent="0.15">
      <c r="A36" s="12">
        <v>34</v>
      </c>
      <c r="B36" s="12" t="s">
        <v>83</v>
      </c>
      <c r="C36" s="12" t="s">
        <v>48</v>
      </c>
      <c r="D36" s="12" t="s">
        <v>69</v>
      </c>
      <c r="E36" s="12" t="s">
        <v>84</v>
      </c>
      <c r="F36" s="12">
        <v>92</v>
      </c>
      <c r="G36" s="12">
        <v>61.33</v>
      </c>
      <c r="H36" s="13">
        <v>76.8</v>
      </c>
      <c r="I36" s="13">
        <f t="shared" si="1"/>
        <v>70.611999999999995</v>
      </c>
      <c r="J36" s="14">
        <v>43678</v>
      </c>
      <c r="K36" s="12"/>
    </row>
    <row r="37" spans="1:11" s="15" customFormat="1" ht="35.1" customHeight="1" x14ac:dyDescent="0.15">
      <c r="A37" s="12">
        <v>35</v>
      </c>
      <c r="B37" s="12" t="s">
        <v>85</v>
      </c>
      <c r="C37" s="12" t="s">
        <v>48</v>
      </c>
      <c r="D37" s="12" t="s">
        <v>69</v>
      </c>
      <c r="E37" s="12" t="s">
        <v>86</v>
      </c>
      <c r="F37" s="12">
        <v>91</v>
      </c>
      <c r="G37" s="12">
        <v>60.67</v>
      </c>
      <c r="H37" s="13">
        <v>76.8</v>
      </c>
      <c r="I37" s="13">
        <f t="shared" si="1"/>
        <v>70.347999999999999</v>
      </c>
      <c r="J37" s="14">
        <v>43678</v>
      </c>
      <c r="K37" s="12"/>
    </row>
    <row r="38" spans="1:11" s="15" customFormat="1" ht="35.1" customHeight="1" x14ac:dyDescent="0.15">
      <c r="A38" s="12">
        <v>36</v>
      </c>
      <c r="B38" s="12" t="s">
        <v>88</v>
      </c>
      <c r="C38" s="12" t="s">
        <v>48</v>
      </c>
      <c r="D38" s="12" t="s">
        <v>87</v>
      </c>
      <c r="E38" s="12" t="s">
        <v>89</v>
      </c>
      <c r="F38" s="12">
        <v>88</v>
      </c>
      <c r="G38" s="12">
        <v>58.67</v>
      </c>
      <c r="H38" s="13">
        <v>71.8</v>
      </c>
      <c r="I38" s="13">
        <f t="shared" si="1"/>
        <v>66.548000000000002</v>
      </c>
      <c r="J38" s="14">
        <v>43678</v>
      </c>
      <c r="K38" s="12"/>
    </row>
    <row r="39" spans="1:11" s="16" customFormat="1" ht="35.1" customHeight="1" x14ac:dyDescent="0.15">
      <c r="A39" s="12">
        <v>37</v>
      </c>
      <c r="B39" s="12" t="s">
        <v>90</v>
      </c>
      <c r="C39" s="12" t="s">
        <v>48</v>
      </c>
      <c r="D39" s="12" t="s">
        <v>87</v>
      </c>
      <c r="E39" s="12" t="s">
        <v>91</v>
      </c>
      <c r="F39" s="12">
        <v>80.5</v>
      </c>
      <c r="G39" s="12">
        <v>53.67</v>
      </c>
      <c r="H39" s="13">
        <v>72.599999999999994</v>
      </c>
      <c r="I39" s="13">
        <f t="shared" si="1"/>
        <v>65.027999999999992</v>
      </c>
      <c r="J39" s="14">
        <v>43678</v>
      </c>
      <c r="K39" s="12"/>
    </row>
    <row r="40" spans="1:11" s="15" customFormat="1" ht="35.1" customHeight="1" x14ac:dyDescent="0.15">
      <c r="A40" s="12">
        <v>38</v>
      </c>
      <c r="B40" s="12" t="s">
        <v>92</v>
      </c>
      <c r="C40" s="12" t="s">
        <v>48</v>
      </c>
      <c r="D40" s="12" t="s">
        <v>93</v>
      </c>
      <c r="E40" s="12" t="s">
        <v>94</v>
      </c>
      <c r="F40" s="12">
        <v>99</v>
      </c>
      <c r="G40" s="12">
        <v>66</v>
      </c>
      <c r="H40" s="13">
        <v>81.599999999999994</v>
      </c>
      <c r="I40" s="13">
        <f>G40*0.4+H40*0.6</f>
        <v>75.36</v>
      </c>
      <c r="J40" s="14">
        <v>43678</v>
      </c>
      <c r="K40" s="12"/>
    </row>
    <row r="41" spans="1:11" s="15" customFormat="1" ht="35.1" customHeight="1" x14ac:dyDescent="0.15">
      <c r="A41" s="12">
        <v>39</v>
      </c>
      <c r="B41" s="12" t="s">
        <v>95</v>
      </c>
      <c r="C41" s="12" t="s">
        <v>48</v>
      </c>
      <c r="D41" s="12" t="s">
        <v>93</v>
      </c>
      <c r="E41" s="12" t="s">
        <v>96</v>
      </c>
      <c r="F41" s="12">
        <v>86.5</v>
      </c>
      <c r="G41" s="12">
        <v>57.67</v>
      </c>
      <c r="H41" s="13">
        <v>72</v>
      </c>
      <c r="I41" s="13">
        <f t="shared" si="1"/>
        <v>66.268000000000001</v>
      </c>
      <c r="J41" s="14">
        <v>43678</v>
      </c>
      <c r="K41" s="12"/>
    </row>
    <row r="42" spans="1:11" s="15" customFormat="1" ht="35.1" customHeight="1" x14ac:dyDescent="0.15">
      <c r="A42" s="12">
        <v>40</v>
      </c>
      <c r="B42" s="12" t="s">
        <v>97</v>
      </c>
      <c r="C42" s="12" t="s">
        <v>48</v>
      </c>
      <c r="D42" s="12" t="s">
        <v>93</v>
      </c>
      <c r="E42" s="12" t="s">
        <v>98</v>
      </c>
      <c r="F42" s="12">
        <v>82</v>
      </c>
      <c r="G42" s="12">
        <v>54.67</v>
      </c>
      <c r="H42" s="13">
        <v>81.8</v>
      </c>
      <c r="I42" s="13">
        <f t="shared" si="1"/>
        <v>70.948000000000008</v>
      </c>
      <c r="J42" s="14">
        <v>43678</v>
      </c>
      <c r="K42" s="12"/>
    </row>
    <row r="43" spans="1:11" s="15" customFormat="1" ht="35.1" customHeight="1" x14ac:dyDescent="0.15">
      <c r="A43" s="12">
        <v>41</v>
      </c>
      <c r="B43" s="12" t="s">
        <v>99</v>
      </c>
      <c r="C43" s="12" t="s">
        <v>48</v>
      </c>
      <c r="D43" s="12" t="s">
        <v>93</v>
      </c>
      <c r="E43" s="12" t="s">
        <v>100</v>
      </c>
      <c r="F43" s="12">
        <v>82</v>
      </c>
      <c r="G43" s="12">
        <v>54.67</v>
      </c>
      <c r="H43" s="13">
        <v>75.599999999999994</v>
      </c>
      <c r="I43" s="13">
        <f t="shared" si="1"/>
        <v>67.227999999999994</v>
      </c>
      <c r="J43" s="14">
        <v>43678</v>
      </c>
      <c r="K43" s="12"/>
    </row>
    <row r="44" spans="1:11" s="15" customFormat="1" ht="35.1" customHeight="1" x14ac:dyDescent="0.15">
      <c r="A44" s="12">
        <v>42</v>
      </c>
      <c r="B44" s="12" t="s">
        <v>102</v>
      </c>
      <c r="C44" s="12" t="s">
        <v>48</v>
      </c>
      <c r="D44" s="12" t="s">
        <v>101</v>
      </c>
      <c r="E44" s="12" t="s">
        <v>103</v>
      </c>
      <c r="F44" s="12">
        <v>99</v>
      </c>
      <c r="G44" s="12">
        <v>66</v>
      </c>
      <c r="H44" s="13">
        <v>79</v>
      </c>
      <c r="I44" s="13">
        <f t="shared" si="1"/>
        <v>73.8</v>
      </c>
      <c r="J44" s="14">
        <v>43678</v>
      </c>
      <c r="K44" s="12"/>
    </row>
    <row r="45" spans="1:11" s="15" customFormat="1" ht="35.1" customHeight="1" x14ac:dyDescent="0.15">
      <c r="A45" s="12">
        <v>43</v>
      </c>
      <c r="B45" s="12" t="s">
        <v>104</v>
      </c>
      <c r="C45" s="12" t="s">
        <v>48</v>
      </c>
      <c r="D45" s="12" t="s">
        <v>101</v>
      </c>
      <c r="E45" s="12" t="s">
        <v>105</v>
      </c>
      <c r="F45" s="12">
        <v>98</v>
      </c>
      <c r="G45" s="12">
        <v>65.33</v>
      </c>
      <c r="H45" s="13">
        <v>80.17</v>
      </c>
      <c r="I45" s="13">
        <f t="shared" si="1"/>
        <v>74.233999999999995</v>
      </c>
      <c r="J45" s="14">
        <v>43678</v>
      </c>
      <c r="K45" s="12"/>
    </row>
    <row r="46" spans="1:11" s="15" customFormat="1" ht="35.1" customHeight="1" x14ac:dyDescent="0.15">
      <c r="A46" s="12">
        <v>44</v>
      </c>
      <c r="B46" s="12" t="s">
        <v>107</v>
      </c>
      <c r="C46" s="12" t="s">
        <v>48</v>
      </c>
      <c r="D46" s="12" t="s">
        <v>106</v>
      </c>
      <c r="E46" s="12" t="s">
        <v>108</v>
      </c>
      <c r="F46" s="12">
        <v>103</v>
      </c>
      <c r="G46" s="12">
        <v>68.67</v>
      </c>
      <c r="H46" s="13">
        <v>74</v>
      </c>
      <c r="I46" s="13">
        <f t="shared" si="1"/>
        <v>71.867999999999995</v>
      </c>
      <c r="J46" s="14">
        <v>43678</v>
      </c>
      <c r="K46" s="12"/>
    </row>
    <row r="47" spans="1:11" s="15" customFormat="1" ht="35.1" customHeight="1" x14ac:dyDescent="0.15">
      <c r="A47" s="12">
        <v>45</v>
      </c>
      <c r="B47" s="12" t="s">
        <v>109</v>
      </c>
      <c r="C47" s="12" t="s">
        <v>48</v>
      </c>
      <c r="D47" s="12" t="s">
        <v>106</v>
      </c>
      <c r="E47" s="12" t="s">
        <v>110</v>
      </c>
      <c r="F47" s="12">
        <v>102.5</v>
      </c>
      <c r="G47" s="12">
        <v>68.33</v>
      </c>
      <c r="H47" s="13">
        <v>69</v>
      </c>
      <c r="I47" s="13">
        <f t="shared" si="1"/>
        <v>68.731999999999999</v>
      </c>
      <c r="J47" s="14">
        <v>43678</v>
      </c>
      <c r="K47" s="12"/>
    </row>
    <row r="48" spans="1:11" s="15" customFormat="1" ht="35.1" customHeight="1" x14ac:dyDescent="0.15">
      <c r="A48" s="12">
        <v>46</v>
      </c>
      <c r="B48" s="12" t="s">
        <v>112</v>
      </c>
      <c r="C48" s="12" t="s">
        <v>48</v>
      </c>
      <c r="D48" s="12" t="s">
        <v>111</v>
      </c>
      <c r="E48" s="12" t="s">
        <v>113</v>
      </c>
      <c r="F48" s="12">
        <v>101.5</v>
      </c>
      <c r="G48" s="12">
        <v>67.67</v>
      </c>
      <c r="H48" s="13">
        <v>87.5</v>
      </c>
      <c r="I48" s="13">
        <f t="shared" ref="I48:I67" si="2">G48*0.4+H48*0.6</f>
        <v>79.567999999999998</v>
      </c>
      <c r="J48" s="14">
        <v>43678</v>
      </c>
      <c r="K48" s="12"/>
    </row>
    <row r="49" spans="1:11" s="15" customFormat="1" ht="35.1" customHeight="1" x14ac:dyDescent="0.15">
      <c r="A49" s="12">
        <v>47</v>
      </c>
      <c r="B49" s="12" t="s">
        <v>114</v>
      </c>
      <c r="C49" s="12" t="s">
        <v>48</v>
      </c>
      <c r="D49" s="12" t="s">
        <v>111</v>
      </c>
      <c r="E49" s="12" t="s">
        <v>115</v>
      </c>
      <c r="F49" s="12">
        <v>100</v>
      </c>
      <c r="G49" s="12">
        <v>66.67</v>
      </c>
      <c r="H49" s="13">
        <v>82.33</v>
      </c>
      <c r="I49" s="13">
        <f t="shared" si="2"/>
        <v>76.066000000000003</v>
      </c>
      <c r="J49" s="14">
        <v>43678</v>
      </c>
      <c r="K49" s="12"/>
    </row>
    <row r="50" spans="1:11" s="15" customFormat="1" ht="35.1" customHeight="1" x14ac:dyDescent="0.15">
      <c r="A50" s="12">
        <v>48</v>
      </c>
      <c r="B50" s="12" t="s">
        <v>116</v>
      </c>
      <c r="C50" s="12" t="s">
        <v>48</v>
      </c>
      <c r="D50" s="12" t="s">
        <v>111</v>
      </c>
      <c r="E50" s="12" t="s">
        <v>117</v>
      </c>
      <c r="F50" s="12">
        <v>99</v>
      </c>
      <c r="G50" s="12">
        <v>66</v>
      </c>
      <c r="H50" s="13">
        <v>84.67</v>
      </c>
      <c r="I50" s="13">
        <f t="shared" si="2"/>
        <v>77.201999999999998</v>
      </c>
      <c r="J50" s="14">
        <v>43678</v>
      </c>
      <c r="K50" s="12"/>
    </row>
    <row r="51" spans="1:11" s="15" customFormat="1" ht="35.1" customHeight="1" x14ac:dyDescent="0.15">
      <c r="A51" s="12">
        <v>49</v>
      </c>
      <c r="B51" s="12" t="s">
        <v>118</v>
      </c>
      <c r="C51" s="12" t="s">
        <v>48</v>
      </c>
      <c r="D51" s="12" t="s">
        <v>119</v>
      </c>
      <c r="E51" s="12" t="s">
        <v>120</v>
      </c>
      <c r="F51" s="12">
        <v>105.5</v>
      </c>
      <c r="G51" s="12">
        <v>70.33</v>
      </c>
      <c r="H51" s="13">
        <v>84.33</v>
      </c>
      <c r="I51" s="13">
        <f t="shared" si="2"/>
        <v>78.73</v>
      </c>
      <c r="J51" s="14">
        <v>43678</v>
      </c>
      <c r="K51" s="12"/>
    </row>
    <row r="52" spans="1:11" s="15" customFormat="1" ht="35.1" customHeight="1" x14ac:dyDescent="0.15">
      <c r="A52" s="12">
        <v>50</v>
      </c>
      <c r="B52" s="12" t="s">
        <v>121</v>
      </c>
      <c r="C52" s="12" t="s">
        <v>48</v>
      </c>
      <c r="D52" s="12" t="s">
        <v>119</v>
      </c>
      <c r="E52" s="12" t="s">
        <v>122</v>
      </c>
      <c r="F52" s="12">
        <v>101.5</v>
      </c>
      <c r="G52" s="12">
        <v>67.67</v>
      </c>
      <c r="H52" s="13">
        <v>83.17</v>
      </c>
      <c r="I52" s="13">
        <f t="shared" si="2"/>
        <v>76.97</v>
      </c>
      <c r="J52" s="14">
        <v>43678</v>
      </c>
      <c r="K52" s="12"/>
    </row>
    <row r="53" spans="1:11" s="15" customFormat="1" ht="35.1" customHeight="1" x14ac:dyDescent="0.15">
      <c r="A53" s="12">
        <v>51</v>
      </c>
      <c r="B53" s="12" t="s">
        <v>123</v>
      </c>
      <c r="C53" s="12" t="s">
        <v>48</v>
      </c>
      <c r="D53" s="12" t="s">
        <v>119</v>
      </c>
      <c r="E53" s="12" t="s">
        <v>124</v>
      </c>
      <c r="F53" s="12">
        <v>100.5</v>
      </c>
      <c r="G53" s="12">
        <v>67</v>
      </c>
      <c r="H53" s="13">
        <v>83.67</v>
      </c>
      <c r="I53" s="13">
        <f t="shared" si="2"/>
        <v>77.001999999999995</v>
      </c>
      <c r="J53" s="14">
        <v>43678</v>
      </c>
      <c r="K53" s="12"/>
    </row>
    <row r="54" spans="1:11" s="15" customFormat="1" ht="35.1" customHeight="1" x14ac:dyDescent="0.15">
      <c r="A54" s="12">
        <v>52</v>
      </c>
      <c r="B54" s="12" t="s">
        <v>125</v>
      </c>
      <c r="C54" s="12" t="s">
        <v>48</v>
      </c>
      <c r="D54" s="12" t="s">
        <v>126</v>
      </c>
      <c r="E54" s="12" t="s">
        <v>127</v>
      </c>
      <c r="F54" s="12">
        <v>108</v>
      </c>
      <c r="G54" s="12">
        <v>72</v>
      </c>
      <c r="H54" s="13">
        <v>86.83</v>
      </c>
      <c r="I54" s="13">
        <f t="shared" si="2"/>
        <v>80.897999999999996</v>
      </c>
      <c r="J54" s="14">
        <v>43678</v>
      </c>
      <c r="K54" s="12"/>
    </row>
    <row r="55" spans="1:11" s="15" customFormat="1" ht="35.1" customHeight="1" x14ac:dyDescent="0.15">
      <c r="A55" s="12">
        <v>53</v>
      </c>
      <c r="B55" s="12" t="s">
        <v>128</v>
      </c>
      <c r="C55" s="12" t="s">
        <v>129</v>
      </c>
      <c r="D55" s="12" t="s">
        <v>6</v>
      </c>
      <c r="E55" s="12" t="s">
        <v>130</v>
      </c>
      <c r="F55" s="12">
        <v>93.5</v>
      </c>
      <c r="G55" s="12">
        <v>62.33</v>
      </c>
      <c r="H55" s="13">
        <v>73.2</v>
      </c>
      <c r="I55" s="13">
        <f t="shared" si="2"/>
        <v>68.852000000000004</v>
      </c>
      <c r="J55" s="14">
        <v>43678</v>
      </c>
      <c r="K55" s="12"/>
    </row>
    <row r="56" spans="1:11" s="15" customFormat="1" ht="35.1" customHeight="1" x14ac:dyDescent="0.15">
      <c r="A56" s="12">
        <v>54</v>
      </c>
      <c r="B56" s="12" t="s">
        <v>131</v>
      </c>
      <c r="C56" s="12" t="s">
        <v>129</v>
      </c>
      <c r="D56" s="12" t="s">
        <v>132</v>
      </c>
      <c r="E56" s="12" t="s">
        <v>133</v>
      </c>
      <c r="F56" s="12">
        <v>101</v>
      </c>
      <c r="G56" s="12">
        <v>67.33</v>
      </c>
      <c r="H56" s="13">
        <v>66.400000000000006</v>
      </c>
      <c r="I56" s="13">
        <f t="shared" si="2"/>
        <v>66.772000000000006</v>
      </c>
      <c r="J56" s="14">
        <v>43678</v>
      </c>
      <c r="K56" s="12"/>
    </row>
    <row r="57" spans="1:11" s="15" customFormat="1" ht="35.1" customHeight="1" x14ac:dyDescent="0.15">
      <c r="A57" s="12">
        <v>55</v>
      </c>
      <c r="B57" s="12" t="s">
        <v>134</v>
      </c>
      <c r="C57" s="12" t="s">
        <v>129</v>
      </c>
      <c r="D57" s="12" t="s">
        <v>132</v>
      </c>
      <c r="E57" s="12" t="s">
        <v>135</v>
      </c>
      <c r="F57" s="12">
        <v>96</v>
      </c>
      <c r="G57" s="12">
        <v>64</v>
      </c>
      <c r="H57" s="13">
        <v>76</v>
      </c>
      <c r="I57" s="13">
        <f t="shared" si="2"/>
        <v>71.2</v>
      </c>
      <c r="J57" s="14">
        <v>43678</v>
      </c>
      <c r="K57" s="12"/>
    </row>
    <row r="58" spans="1:11" s="15" customFormat="1" ht="35.1" customHeight="1" x14ac:dyDescent="0.15">
      <c r="A58" s="12">
        <v>56</v>
      </c>
      <c r="B58" s="12" t="s">
        <v>136</v>
      </c>
      <c r="C58" s="12" t="s">
        <v>129</v>
      </c>
      <c r="D58" s="12" t="s">
        <v>34</v>
      </c>
      <c r="E58" s="12" t="s">
        <v>137</v>
      </c>
      <c r="F58" s="12">
        <v>102</v>
      </c>
      <c r="G58" s="12">
        <v>68</v>
      </c>
      <c r="H58" s="13">
        <v>72.599999999999994</v>
      </c>
      <c r="I58" s="13">
        <f t="shared" si="2"/>
        <v>70.759999999999991</v>
      </c>
      <c r="J58" s="14">
        <v>43678</v>
      </c>
      <c r="K58" s="12"/>
    </row>
    <row r="59" spans="1:11" s="15" customFormat="1" ht="35.1" customHeight="1" x14ac:dyDescent="0.15">
      <c r="A59" s="12">
        <v>57</v>
      </c>
      <c r="B59" s="12" t="s">
        <v>138</v>
      </c>
      <c r="C59" s="12" t="s">
        <v>129</v>
      </c>
      <c r="D59" s="12" t="s">
        <v>34</v>
      </c>
      <c r="E59" s="12" t="s">
        <v>139</v>
      </c>
      <c r="F59" s="12">
        <v>98</v>
      </c>
      <c r="G59" s="12">
        <v>65.33</v>
      </c>
      <c r="H59" s="13">
        <v>71</v>
      </c>
      <c r="I59" s="13">
        <f t="shared" si="2"/>
        <v>68.731999999999999</v>
      </c>
      <c r="J59" s="14">
        <v>43678</v>
      </c>
      <c r="K59" s="12"/>
    </row>
    <row r="60" spans="1:11" s="15" customFormat="1" ht="35.1" customHeight="1" x14ac:dyDescent="0.15">
      <c r="A60" s="12">
        <v>58</v>
      </c>
      <c r="B60" s="12" t="s">
        <v>140</v>
      </c>
      <c r="C60" s="12" t="s">
        <v>129</v>
      </c>
      <c r="D60" s="12" t="s">
        <v>34</v>
      </c>
      <c r="E60" s="12" t="s">
        <v>141</v>
      </c>
      <c r="F60" s="12">
        <v>95.5</v>
      </c>
      <c r="G60" s="12">
        <v>63.67</v>
      </c>
      <c r="H60" s="13">
        <v>72.400000000000006</v>
      </c>
      <c r="I60" s="13">
        <f t="shared" si="2"/>
        <v>68.908000000000015</v>
      </c>
      <c r="J60" s="14">
        <v>43678</v>
      </c>
      <c r="K60" s="12"/>
    </row>
    <row r="61" spans="1:11" s="15" customFormat="1" ht="35.1" customHeight="1" x14ac:dyDescent="0.15">
      <c r="A61" s="12">
        <v>59</v>
      </c>
      <c r="B61" s="12" t="s">
        <v>142</v>
      </c>
      <c r="C61" s="12" t="s">
        <v>129</v>
      </c>
      <c r="D61" s="12" t="s">
        <v>34</v>
      </c>
      <c r="E61" s="12" t="s">
        <v>143</v>
      </c>
      <c r="F61" s="12">
        <v>94</v>
      </c>
      <c r="G61" s="12">
        <v>62.67</v>
      </c>
      <c r="H61" s="13">
        <v>77</v>
      </c>
      <c r="I61" s="13">
        <f t="shared" si="2"/>
        <v>71.268000000000001</v>
      </c>
      <c r="J61" s="14">
        <v>43678</v>
      </c>
      <c r="K61" s="12"/>
    </row>
    <row r="62" spans="1:11" s="15" customFormat="1" ht="35.1" customHeight="1" x14ac:dyDescent="0.15">
      <c r="A62" s="12">
        <v>60</v>
      </c>
      <c r="B62" s="12" t="s">
        <v>144</v>
      </c>
      <c r="C62" s="12" t="s">
        <v>129</v>
      </c>
      <c r="D62" s="12" t="s">
        <v>145</v>
      </c>
      <c r="E62" s="12" t="s">
        <v>146</v>
      </c>
      <c r="F62" s="12">
        <v>110</v>
      </c>
      <c r="G62" s="12">
        <v>73.33</v>
      </c>
      <c r="H62" s="13">
        <v>67.33</v>
      </c>
      <c r="I62" s="13">
        <f t="shared" si="2"/>
        <v>69.72999999999999</v>
      </c>
      <c r="J62" s="14">
        <v>43678</v>
      </c>
      <c r="K62" s="12"/>
    </row>
    <row r="63" spans="1:11" s="15" customFormat="1" ht="35.1" customHeight="1" x14ac:dyDescent="0.15">
      <c r="A63" s="12">
        <v>61</v>
      </c>
      <c r="B63" s="12" t="s">
        <v>147</v>
      </c>
      <c r="C63" s="12" t="s">
        <v>129</v>
      </c>
      <c r="D63" s="12" t="s">
        <v>148</v>
      </c>
      <c r="E63" s="12" t="s">
        <v>149</v>
      </c>
      <c r="F63" s="12">
        <v>108</v>
      </c>
      <c r="G63" s="12">
        <v>72</v>
      </c>
      <c r="H63" s="13">
        <v>75</v>
      </c>
      <c r="I63" s="13">
        <f t="shared" si="2"/>
        <v>73.8</v>
      </c>
      <c r="J63" s="14">
        <v>43678</v>
      </c>
      <c r="K63" s="12"/>
    </row>
    <row r="64" spans="1:11" s="15" customFormat="1" ht="35.1" customHeight="1" x14ac:dyDescent="0.15">
      <c r="A64" s="12">
        <v>62</v>
      </c>
      <c r="B64" s="12" t="s">
        <v>150</v>
      </c>
      <c r="C64" s="12" t="s">
        <v>129</v>
      </c>
      <c r="D64" s="12" t="s">
        <v>43</v>
      </c>
      <c r="E64" s="12" t="s">
        <v>151</v>
      </c>
      <c r="F64" s="12">
        <v>83.5</v>
      </c>
      <c r="G64" s="12">
        <v>55.67</v>
      </c>
      <c r="H64" s="13">
        <v>78</v>
      </c>
      <c r="I64" s="13">
        <f t="shared" si="2"/>
        <v>69.067999999999998</v>
      </c>
      <c r="J64" s="14">
        <v>43678</v>
      </c>
      <c r="K64" s="12"/>
    </row>
    <row r="65" spans="1:11" s="15" customFormat="1" ht="35.1" customHeight="1" x14ac:dyDescent="0.15">
      <c r="A65" s="12">
        <v>63</v>
      </c>
      <c r="B65" s="12" t="s">
        <v>152</v>
      </c>
      <c r="C65" s="12" t="s">
        <v>129</v>
      </c>
      <c r="D65" s="12" t="s">
        <v>43</v>
      </c>
      <c r="E65" s="12" t="s">
        <v>153</v>
      </c>
      <c r="F65" s="12">
        <v>73.5</v>
      </c>
      <c r="G65" s="12">
        <v>49</v>
      </c>
      <c r="H65" s="13">
        <v>77.400000000000006</v>
      </c>
      <c r="I65" s="13">
        <f t="shared" si="2"/>
        <v>66.040000000000006</v>
      </c>
      <c r="J65" s="14">
        <v>43678</v>
      </c>
      <c r="K65" s="12"/>
    </row>
    <row r="66" spans="1:11" s="15" customFormat="1" ht="35.1" customHeight="1" x14ac:dyDescent="0.15">
      <c r="A66" s="12">
        <v>64</v>
      </c>
      <c r="B66" s="12" t="s">
        <v>154</v>
      </c>
      <c r="C66" s="12" t="s">
        <v>129</v>
      </c>
      <c r="D66" s="12" t="s">
        <v>43</v>
      </c>
      <c r="E66" s="12" t="s">
        <v>155</v>
      </c>
      <c r="F66" s="12">
        <v>70</v>
      </c>
      <c r="G66" s="12">
        <v>46.67</v>
      </c>
      <c r="H66" s="13">
        <v>79.400000000000006</v>
      </c>
      <c r="I66" s="13">
        <f t="shared" si="2"/>
        <v>66.308000000000007</v>
      </c>
      <c r="J66" s="14">
        <v>43678</v>
      </c>
      <c r="K66" s="12"/>
    </row>
    <row r="67" spans="1:11" s="15" customFormat="1" ht="35.1" customHeight="1" x14ac:dyDescent="0.15">
      <c r="A67" s="12">
        <v>65</v>
      </c>
      <c r="B67" s="12" t="s">
        <v>156</v>
      </c>
      <c r="C67" s="12" t="s">
        <v>129</v>
      </c>
      <c r="D67" s="12" t="s">
        <v>43</v>
      </c>
      <c r="E67" s="12" t="s">
        <v>157</v>
      </c>
      <c r="F67" s="12">
        <v>68</v>
      </c>
      <c r="G67" s="12">
        <v>45.33</v>
      </c>
      <c r="H67" s="13">
        <v>77.2</v>
      </c>
      <c r="I67" s="13">
        <f t="shared" si="2"/>
        <v>64.451999999999998</v>
      </c>
      <c r="J67" s="14">
        <v>43678</v>
      </c>
      <c r="K67" s="12"/>
    </row>
    <row r="68" spans="1:11" s="15" customFormat="1" ht="35.1" customHeight="1" x14ac:dyDescent="0.15">
      <c r="A68" s="12">
        <v>66</v>
      </c>
      <c r="B68" s="12" t="s">
        <v>158</v>
      </c>
      <c r="C68" s="12" t="s">
        <v>129</v>
      </c>
      <c r="D68" s="12" t="s">
        <v>93</v>
      </c>
      <c r="E68" s="12" t="s">
        <v>159</v>
      </c>
      <c r="F68" s="12">
        <v>94</v>
      </c>
      <c r="G68" s="12">
        <v>62.67</v>
      </c>
      <c r="H68" s="13">
        <v>71</v>
      </c>
      <c r="I68" s="13">
        <f t="shared" ref="I68:I87" si="3">G68*0.4+H68*0.6</f>
        <v>67.668000000000006</v>
      </c>
      <c r="J68" s="14">
        <v>43678</v>
      </c>
      <c r="K68" s="12"/>
    </row>
    <row r="69" spans="1:11" s="15" customFormat="1" ht="35.1" customHeight="1" x14ac:dyDescent="0.15">
      <c r="A69" s="12">
        <v>67</v>
      </c>
      <c r="B69" s="12" t="s">
        <v>160</v>
      </c>
      <c r="C69" s="12" t="s">
        <v>129</v>
      </c>
      <c r="D69" s="12" t="s">
        <v>161</v>
      </c>
      <c r="E69" s="12" t="s">
        <v>162</v>
      </c>
      <c r="F69" s="12">
        <v>93.5</v>
      </c>
      <c r="G69" s="12">
        <v>62.33</v>
      </c>
      <c r="H69" s="13">
        <v>62</v>
      </c>
      <c r="I69" s="13">
        <f t="shared" si="3"/>
        <v>62.131999999999998</v>
      </c>
      <c r="J69" s="14">
        <v>43678</v>
      </c>
      <c r="K69" s="12"/>
    </row>
    <row r="70" spans="1:11" s="15" customFormat="1" ht="35.1" customHeight="1" x14ac:dyDescent="0.15">
      <c r="A70" s="12">
        <v>68</v>
      </c>
      <c r="B70" s="12" t="s">
        <v>163</v>
      </c>
      <c r="C70" s="12" t="s">
        <v>129</v>
      </c>
      <c r="D70" s="12" t="s">
        <v>161</v>
      </c>
      <c r="E70" s="12" t="s">
        <v>164</v>
      </c>
      <c r="F70" s="12">
        <v>90</v>
      </c>
      <c r="G70" s="12">
        <v>60</v>
      </c>
      <c r="H70" s="13">
        <v>67.400000000000006</v>
      </c>
      <c r="I70" s="13">
        <f t="shared" si="3"/>
        <v>64.44</v>
      </c>
      <c r="J70" s="14">
        <v>43678</v>
      </c>
      <c r="K70" s="12"/>
    </row>
    <row r="71" spans="1:11" s="15" customFormat="1" ht="35.1" customHeight="1" x14ac:dyDescent="0.15">
      <c r="A71" s="12">
        <v>69</v>
      </c>
      <c r="B71" s="12" t="s">
        <v>166</v>
      </c>
      <c r="C71" s="12" t="s">
        <v>129</v>
      </c>
      <c r="D71" s="12" t="s">
        <v>165</v>
      </c>
      <c r="E71" s="12" t="s">
        <v>167</v>
      </c>
      <c r="F71" s="12">
        <v>60.5</v>
      </c>
      <c r="G71" s="12">
        <v>40.33</v>
      </c>
      <c r="H71" s="13">
        <v>80</v>
      </c>
      <c r="I71" s="13">
        <f t="shared" si="3"/>
        <v>64.132000000000005</v>
      </c>
      <c r="J71" s="14">
        <v>43678</v>
      </c>
      <c r="K71" s="12"/>
    </row>
    <row r="72" spans="1:11" s="15" customFormat="1" ht="35.1" customHeight="1" x14ac:dyDescent="0.15">
      <c r="A72" s="12">
        <v>70</v>
      </c>
      <c r="B72" s="12" t="s">
        <v>168</v>
      </c>
      <c r="C72" s="12" t="s">
        <v>129</v>
      </c>
      <c r="D72" s="12" t="s">
        <v>111</v>
      </c>
      <c r="E72" s="12" t="s">
        <v>169</v>
      </c>
      <c r="F72" s="12">
        <v>95.5</v>
      </c>
      <c r="G72" s="12">
        <v>63.67</v>
      </c>
      <c r="H72" s="13">
        <v>73.33</v>
      </c>
      <c r="I72" s="13">
        <f t="shared" si="3"/>
        <v>69.466000000000008</v>
      </c>
      <c r="J72" s="14">
        <v>43678</v>
      </c>
      <c r="K72" s="12"/>
    </row>
    <row r="73" spans="1:11" s="15" customFormat="1" ht="35.1" customHeight="1" x14ac:dyDescent="0.15">
      <c r="A73" s="12">
        <v>71</v>
      </c>
      <c r="B73" s="12" t="s">
        <v>171</v>
      </c>
      <c r="C73" s="12" t="s">
        <v>129</v>
      </c>
      <c r="D73" s="12" t="s">
        <v>170</v>
      </c>
      <c r="E73" s="12" t="s">
        <v>172</v>
      </c>
      <c r="F73" s="12">
        <v>87</v>
      </c>
      <c r="G73" s="12">
        <v>58</v>
      </c>
      <c r="H73" s="13">
        <v>70.2</v>
      </c>
      <c r="I73" s="13">
        <f t="shared" si="3"/>
        <v>65.319999999999993</v>
      </c>
      <c r="J73" s="14">
        <v>43678</v>
      </c>
      <c r="K73" s="12"/>
    </row>
    <row r="74" spans="1:11" s="15" customFormat="1" ht="35.1" customHeight="1" x14ac:dyDescent="0.15">
      <c r="A74" s="12">
        <v>72</v>
      </c>
      <c r="B74" s="12" t="s">
        <v>173</v>
      </c>
      <c r="C74" s="12" t="s">
        <v>129</v>
      </c>
      <c r="D74" s="12" t="s">
        <v>126</v>
      </c>
      <c r="E74" s="12" t="s">
        <v>174</v>
      </c>
      <c r="F74" s="12">
        <v>97.5</v>
      </c>
      <c r="G74" s="12">
        <v>65</v>
      </c>
      <c r="H74" s="13">
        <v>83.67</v>
      </c>
      <c r="I74" s="13">
        <f t="shared" si="3"/>
        <v>76.201999999999998</v>
      </c>
      <c r="J74" s="14">
        <v>43678</v>
      </c>
      <c r="K74" s="12"/>
    </row>
    <row r="75" spans="1:11" s="15" customFormat="1" ht="35.1" customHeight="1" x14ac:dyDescent="0.15">
      <c r="A75" s="12">
        <v>73</v>
      </c>
      <c r="B75" s="12" t="s">
        <v>176</v>
      </c>
      <c r="C75" s="12" t="s">
        <v>129</v>
      </c>
      <c r="D75" s="12" t="s">
        <v>175</v>
      </c>
      <c r="E75" s="12" t="s">
        <v>177</v>
      </c>
      <c r="F75" s="12">
        <v>104</v>
      </c>
      <c r="G75" s="12">
        <v>69.33</v>
      </c>
      <c r="H75" s="13">
        <v>84.83</v>
      </c>
      <c r="I75" s="13">
        <f t="shared" si="3"/>
        <v>78.63</v>
      </c>
      <c r="J75" s="14">
        <v>43678</v>
      </c>
      <c r="K75" s="12"/>
    </row>
    <row r="76" spans="1:11" s="15" customFormat="1" ht="35.1" customHeight="1" x14ac:dyDescent="0.15">
      <c r="A76" s="12">
        <v>74</v>
      </c>
      <c r="B76" s="12" t="s">
        <v>178</v>
      </c>
      <c r="C76" s="12" t="s">
        <v>129</v>
      </c>
      <c r="D76" s="12" t="s">
        <v>179</v>
      </c>
      <c r="E76" s="12" t="s">
        <v>180</v>
      </c>
      <c r="F76" s="12">
        <v>103.5</v>
      </c>
      <c r="G76" s="12">
        <v>69</v>
      </c>
      <c r="H76" s="13">
        <v>79.5</v>
      </c>
      <c r="I76" s="13">
        <f t="shared" si="3"/>
        <v>75.3</v>
      </c>
      <c r="J76" s="14">
        <v>43678</v>
      </c>
      <c r="K76" s="12"/>
    </row>
    <row r="77" spans="1:11" s="15" customFormat="1" ht="35.1" customHeight="1" x14ac:dyDescent="0.15">
      <c r="A77" s="12">
        <v>75</v>
      </c>
      <c r="B77" s="12" t="s">
        <v>182</v>
      </c>
      <c r="C77" s="12" t="s">
        <v>129</v>
      </c>
      <c r="D77" s="12" t="s">
        <v>181</v>
      </c>
      <c r="E77" s="12" t="s">
        <v>183</v>
      </c>
      <c r="F77" s="12">
        <v>97</v>
      </c>
      <c r="G77" s="12">
        <v>64.67</v>
      </c>
      <c r="H77" s="13">
        <v>77</v>
      </c>
      <c r="I77" s="13">
        <f t="shared" si="3"/>
        <v>72.067999999999998</v>
      </c>
      <c r="J77" s="14">
        <v>43678</v>
      </c>
      <c r="K77" s="12"/>
    </row>
    <row r="78" spans="1:11" s="15" customFormat="1" ht="35.1" customHeight="1" x14ac:dyDescent="0.15">
      <c r="A78" s="12">
        <v>76</v>
      </c>
      <c r="B78" s="12" t="s">
        <v>184</v>
      </c>
      <c r="C78" s="12" t="s">
        <v>185</v>
      </c>
      <c r="D78" s="12" t="s">
        <v>186</v>
      </c>
      <c r="E78" s="12" t="s">
        <v>187</v>
      </c>
      <c r="F78" s="12">
        <v>109.5</v>
      </c>
      <c r="G78" s="12">
        <v>73</v>
      </c>
      <c r="H78" s="13">
        <v>85</v>
      </c>
      <c r="I78" s="13">
        <f t="shared" si="3"/>
        <v>80.2</v>
      </c>
      <c r="J78" s="14">
        <v>43678</v>
      </c>
      <c r="K78" s="12"/>
    </row>
    <row r="79" spans="1:11" s="15" customFormat="1" ht="35.1" customHeight="1" x14ac:dyDescent="0.15">
      <c r="A79" s="12">
        <v>77</v>
      </c>
      <c r="B79" s="12" t="s">
        <v>189</v>
      </c>
      <c r="C79" s="12" t="s">
        <v>185</v>
      </c>
      <c r="D79" s="12" t="s">
        <v>188</v>
      </c>
      <c r="E79" s="12" t="s">
        <v>190</v>
      </c>
      <c r="F79" s="12">
        <v>96</v>
      </c>
      <c r="G79" s="12">
        <v>64</v>
      </c>
      <c r="H79" s="13">
        <v>82.83</v>
      </c>
      <c r="I79" s="13">
        <f t="shared" si="3"/>
        <v>75.298000000000002</v>
      </c>
      <c r="J79" s="14">
        <v>43678</v>
      </c>
      <c r="K79" s="12"/>
    </row>
    <row r="80" spans="1:11" s="15" customFormat="1" ht="35.1" customHeight="1" x14ac:dyDescent="0.15">
      <c r="A80" s="12">
        <v>78</v>
      </c>
      <c r="B80" s="12" t="s">
        <v>191</v>
      </c>
      <c r="C80" s="12" t="s">
        <v>185</v>
      </c>
      <c r="D80" s="12" t="s">
        <v>132</v>
      </c>
      <c r="E80" s="12" t="s">
        <v>192</v>
      </c>
      <c r="F80" s="12">
        <v>107.5</v>
      </c>
      <c r="G80" s="12">
        <v>71.67</v>
      </c>
      <c r="H80" s="13">
        <v>80.400000000000006</v>
      </c>
      <c r="I80" s="13">
        <f t="shared" si="3"/>
        <v>76.908000000000001</v>
      </c>
      <c r="J80" s="14">
        <v>43678</v>
      </c>
      <c r="K80" s="12"/>
    </row>
    <row r="81" spans="1:11" s="15" customFormat="1" ht="35.1" customHeight="1" x14ac:dyDescent="0.15">
      <c r="A81" s="12">
        <v>79</v>
      </c>
      <c r="B81" s="12" t="s">
        <v>193</v>
      </c>
      <c r="C81" s="12" t="s">
        <v>185</v>
      </c>
      <c r="D81" s="12" t="s">
        <v>132</v>
      </c>
      <c r="E81" s="12" t="s">
        <v>194</v>
      </c>
      <c r="F81" s="12">
        <v>100.5</v>
      </c>
      <c r="G81" s="12">
        <v>67</v>
      </c>
      <c r="H81" s="13">
        <v>72.400000000000006</v>
      </c>
      <c r="I81" s="13">
        <f t="shared" si="3"/>
        <v>70.240000000000009</v>
      </c>
      <c r="J81" s="14">
        <v>43678</v>
      </c>
      <c r="K81" s="12"/>
    </row>
    <row r="82" spans="1:11" s="10" customFormat="1" ht="35.1" customHeight="1" x14ac:dyDescent="0.15">
      <c r="A82" s="7">
        <v>80</v>
      </c>
      <c r="B82" s="7" t="s">
        <v>195</v>
      </c>
      <c r="C82" s="7" t="s">
        <v>185</v>
      </c>
      <c r="D82" s="7" t="s">
        <v>132</v>
      </c>
      <c r="E82" s="7" t="s">
        <v>196</v>
      </c>
      <c r="F82" s="7">
        <v>97.5</v>
      </c>
      <c r="G82" s="7">
        <v>65</v>
      </c>
      <c r="H82" s="8">
        <v>76.599999999999994</v>
      </c>
      <c r="I82" s="8">
        <f t="shared" si="3"/>
        <v>71.959999999999994</v>
      </c>
      <c r="J82" s="9">
        <v>43679</v>
      </c>
      <c r="K82" s="7"/>
    </row>
    <row r="83" spans="1:11" s="10" customFormat="1" ht="35.1" customHeight="1" x14ac:dyDescent="0.15">
      <c r="A83" s="7">
        <v>81</v>
      </c>
      <c r="B83" s="7" t="s">
        <v>197</v>
      </c>
      <c r="C83" s="7" t="s">
        <v>185</v>
      </c>
      <c r="D83" s="7" t="s">
        <v>198</v>
      </c>
      <c r="E83" s="7" t="s">
        <v>199</v>
      </c>
      <c r="F83" s="7">
        <v>100</v>
      </c>
      <c r="G83" s="7">
        <v>66.67</v>
      </c>
      <c r="H83" s="8">
        <v>71.599999999999994</v>
      </c>
      <c r="I83" s="8">
        <f t="shared" si="3"/>
        <v>69.628</v>
      </c>
      <c r="J83" s="9">
        <v>43679</v>
      </c>
      <c r="K83" s="7"/>
    </row>
    <row r="84" spans="1:11" s="10" customFormat="1" ht="35.1" customHeight="1" x14ac:dyDescent="0.15">
      <c r="A84" s="7">
        <v>82</v>
      </c>
      <c r="B84" s="7" t="s">
        <v>200</v>
      </c>
      <c r="C84" s="7" t="s">
        <v>185</v>
      </c>
      <c r="D84" s="7" t="s">
        <v>198</v>
      </c>
      <c r="E84" s="7" t="s">
        <v>201</v>
      </c>
      <c r="F84" s="7">
        <v>99</v>
      </c>
      <c r="G84" s="7">
        <v>66</v>
      </c>
      <c r="H84" s="8">
        <v>65.400000000000006</v>
      </c>
      <c r="I84" s="8">
        <f t="shared" si="3"/>
        <v>65.64</v>
      </c>
      <c r="J84" s="9">
        <v>43679</v>
      </c>
      <c r="K84" s="7"/>
    </row>
    <row r="85" spans="1:11" s="10" customFormat="1" ht="35.1" customHeight="1" x14ac:dyDescent="0.15">
      <c r="A85" s="7">
        <v>83</v>
      </c>
      <c r="B85" s="7" t="s">
        <v>202</v>
      </c>
      <c r="C85" s="7" t="s">
        <v>203</v>
      </c>
      <c r="D85" s="7" t="s">
        <v>6</v>
      </c>
      <c r="E85" s="7" t="s">
        <v>204</v>
      </c>
      <c r="F85" s="7">
        <v>114</v>
      </c>
      <c r="G85" s="7">
        <v>76</v>
      </c>
      <c r="H85" s="8">
        <v>78.400000000000006</v>
      </c>
      <c r="I85" s="8">
        <f t="shared" si="3"/>
        <v>77.44</v>
      </c>
      <c r="J85" s="9">
        <v>43679</v>
      </c>
      <c r="K85" s="7"/>
    </row>
    <row r="86" spans="1:11" s="10" customFormat="1" ht="35.1" customHeight="1" x14ac:dyDescent="0.15">
      <c r="A86" s="7">
        <v>84</v>
      </c>
      <c r="B86" s="7" t="s">
        <v>206</v>
      </c>
      <c r="C86" s="7" t="s">
        <v>203</v>
      </c>
      <c r="D86" s="7" t="s">
        <v>205</v>
      </c>
      <c r="E86" s="7" t="s">
        <v>207</v>
      </c>
      <c r="F86" s="7">
        <v>100.5</v>
      </c>
      <c r="G86" s="7">
        <v>67</v>
      </c>
      <c r="H86" s="8">
        <v>72.2</v>
      </c>
      <c r="I86" s="8">
        <f t="shared" si="3"/>
        <v>70.12</v>
      </c>
      <c r="J86" s="9">
        <v>43679</v>
      </c>
      <c r="K86" s="7"/>
    </row>
    <row r="87" spans="1:11" s="10" customFormat="1" ht="35.1" customHeight="1" x14ac:dyDescent="0.15">
      <c r="A87" s="7">
        <v>85</v>
      </c>
      <c r="B87" s="7" t="s">
        <v>208</v>
      </c>
      <c r="C87" s="7" t="s">
        <v>203</v>
      </c>
      <c r="D87" s="7" t="s">
        <v>205</v>
      </c>
      <c r="E87" s="7" t="s">
        <v>209</v>
      </c>
      <c r="F87" s="7">
        <v>100.5</v>
      </c>
      <c r="G87" s="7">
        <v>67</v>
      </c>
      <c r="H87" s="8">
        <v>69.8</v>
      </c>
      <c r="I87" s="8">
        <f t="shared" si="3"/>
        <v>68.679999999999993</v>
      </c>
      <c r="J87" s="9">
        <v>43679</v>
      </c>
      <c r="K87" s="7"/>
    </row>
    <row r="88" spans="1:11" s="10" customFormat="1" ht="35.1" customHeight="1" x14ac:dyDescent="0.15">
      <c r="A88" s="7">
        <v>86</v>
      </c>
      <c r="B88" s="7" t="s">
        <v>210</v>
      </c>
      <c r="C88" s="7" t="s">
        <v>203</v>
      </c>
      <c r="D88" s="7" t="s">
        <v>205</v>
      </c>
      <c r="E88" s="7" t="s">
        <v>211</v>
      </c>
      <c r="F88" s="7">
        <v>98.5</v>
      </c>
      <c r="G88" s="7">
        <v>65.67</v>
      </c>
      <c r="H88" s="8">
        <v>76.2</v>
      </c>
      <c r="I88" s="8">
        <f t="shared" ref="I88:I109" si="4">G88*0.4+H88*0.6</f>
        <v>71.988</v>
      </c>
      <c r="J88" s="9">
        <v>43679</v>
      </c>
      <c r="K88" s="7"/>
    </row>
    <row r="89" spans="1:11" s="10" customFormat="1" ht="35.1" customHeight="1" x14ac:dyDescent="0.15">
      <c r="A89" s="7">
        <v>87</v>
      </c>
      <c r="B89" s="7" t="s">
        <v>212</v>
      </c>
      <c r="C89" s="7" t="s">
        <v>203</v>
      </c>
      <c r="D89" s="7" t="s">
        <v>205</v>
      </c>
      <c r="E89" s="7" t="s">
        <v>213</v>
      </c>
      <c r="F89" s="7">
        <v>98</v>
      </c>
      <c r="G89" s="7">
        <v>65.33</v>
      </c>
      <c r="H89" s="8">
        <v>71</v>
      </c>
      <c r="I89" s="8">
        <f t="shared" si="4"/>
        <v>68.731999999999999</v>
      </c>
      <c r="J89" s="9">
        <v>43679</v>
      </c>
      <c r="K89" s="7"/>
    </row>
    <row r="90" spans="1:11" s="10" customFormat="1" ht="35.1" customHeight="1" x14ac:dyDescent="0.15">
      <c r="A90" s="7">
        <v>88</v>
      </c>
      <c r="B90" s="7" t="s">
        <v>214</v>
      </c>
      <c r="C90" s="7" t="s">
        <v>203</v>
      </c>
      <c r="D90" s="7" t="s">
        <v>205</v>
      </c>
      <c r="E90" s="7" t="s">
        <v>215</v>
      </c>
      <c r="F90" s="7">
        <v>98</v>
      </c>
      <c r="G90" s="7">
        <v>65.33</v>
      </c>
      <c r="H90" s="8">
        <v>77</v>
      </c>
      <c r="I90" s="8">
        <f t="shared" si="4"/>
        <v>72.331999999999994</v>
      </c>
      <c r="J90" s="9">
        <v>43679</v>
      </c>
      <c r="K90" s="7"/>
    </row>
    <row r="91" spans="1:11" s="10" customFormat="1" ht="35.1" customHeight="1" x14ac:dyDescent="0.15">
      <c r="A91" s="7">
        <v>89</v>
      </c>
      <c r="B91" s="7" t="s">
        <v>216</v>
      </c>
      <c r="C91" s="7" t="s">
        <v>203</v>
      </c>
      <c r="D91" s="7" t="s">
        <v>205</v>
      </c>
      <c r="E91" s="7" t="s">
        <v>217</v>
      </c>
      <c r="F91" s="7">
        <v>97</v>
      </c>
      <c r="G91" s="7">
        <v>64.67</v>
      </c>
      <c r="H91" s="8">
        <v>71.2</v>
      </c>
      <c r="I91" s="8">
        <f t="shared" si="4"/>
        <v>68.587999999999994</v>
      </c>
      <c r="J91" s="9">
        <v>43679</v>
      </c>
      <c r="K91" s="7"/>
    </row>
    <row r="92" spans="1:11" s="11" customFormat="1" ht="35.1" customHeight="1" x14ac:dyDescent="0.15">
      <c r="A92" s="7">
        <v>90</v>
      </c>
      <c r="B92" s="7" t="s">
        <v>218</v>
      </c>
      <c r="C92" s="7" t="s">
        <v>203</v>
      </c>
      <c r="D92" s="7" t="s">
        <v>205</v>
      </c>
      <c r="E92" s="7" t="s">
        <v>219</v>
      </c>
      <c r="F92" s="7">
        <v>94.5</v>
      </c>
      <c r="G92" s="7">
        <v>63</v>
      </c>
      <c r="H92" s="8">
        <v>76.8</v>
      </c>
      <c r="I92" s="8">
        <f t="shared" si="4"/>
        <v>71.28</v>
      </c>
      <c r="J92" s="9">
        <v>43679</v>
      </c>
      <c r="K92" s="7"/>
    </row>
    <row r="93" spans="1:11" s="10" customFormat="1" ht="35.1" customHeight="1" x14ac:dyDescent="0.15">
      <c r="A93" s="7">
        <v>91</v>
      </c>
      <c r="B93" s="7" t="s">
        <v>220</v>
      </c>
      <c r="C93" s="7" t="s">
        <v>203</v>
      </c>
      <c r="D93" s="7" t="s">
        <v>221</v>
      </c>
      <c r="E93" s="7" t="s">
        <v>222</v>
      </c>
      <c r="F93" s="7">
        <v>108.5</v>
      </c>
      <c r="G93" s="7">
        <v>72.33</v>
      </c>
      <c r="H93" s="8">
        <v>69.2</v>
      </c>
      <c r="I93" s="8">
        <f t="shared" si="4"/>
        <v>70.451999999999998</v>
      </c>
      <c r="J93" s="9">
        <v>43679</v>
      </c>
      <c r="K93" s="7"/>
    </row>
    <row r="94" spans="1:11" s="10" customFormat="1" ht="35.1" customHeight="1" x14ac:dyDescent="0.15">
      <c r="A94" s="7">
        <v>92</v>
      </c>
      <c r="B94" s="7" t="s">
        <v>223</v>
      </c>
      <c r="C94" s="7" t="s">
        <v>203</v>
      </c>
      <c r="D94" s="7" t="s">
        <v>221</v>
      </c>
      <c r="E94" s="7" t="s">
        <v>224</v>
      </c>
      <c r="F94" s="7">
        <v>104</v>
      </c>
      <c r="G94" s="7">
        <v>69.33</v>
      </c>
      <c r="H94" s="8">
        <v>71.2</v>
      </c>
      <c r="I94" s="8">
        <f t="shared" si="4"/>
        <v>70.451999999999998</v>
      </c>
      <c r="J94" s="9">
        <v>43679</v>
      </c>
      <c r="K94" s="7"/>
    </row>
    <row r="95" spans="1:11" s="10" customFormat="1" ht="35.1" customHeight="1" x14ac:dyDescent="0.15">
      <c r="A95" s="7">
        <v>93</v>
      </c>
      <c r="B95" s="7" t="s">
        <v>225</v>
      </c>
      <c r="C95" s="7" t="s">
        <v>203</v>
      </c>
      <c r="D95" s="7" t="s">
        <v>221</v>
      </c>
      <c r="E95" s="7" t="s">
        <v>226</v>
      </c>
      <c r="F95" s="7">
        <v>98</v>
      </c>
      <c r="G95" s="7">
        <v>65.33</v>
      </c>
      <c r="H95" s="8">
        <v>74.2</v>
      </c>
      <c r="I95" s="8">
        <f t="shared" si="4"/>
        <v>70.652000000000001</v>
      </c>
      <c r="J95" s="9">
        <v>43679</v>
      </c>
      <c r="K95" s="7"/>
    </row>
    <row r="96" spans="1:11" s="10" customFormat="1" ht="35.1" customHeight="1" x14ac:dyDescent="0.15">
      <c r="A96" s="7">
        <v>94</v>
      </c>
      <c r="B96" s="7" t="s">
        <v>227</v>
      </c>
      <c r="C96" s="7" t="s">
        <v>203</v>
      </c>
      <c r="D96" s="7" t="s">
        <v>221</v>
      </c>
      <c r="E96" s="7" t="s">
        <v>228</v>
      </c>
      <c r="F96" s="7">
        <v>92.5</v>
      </c>
      <c r="G96" s="7">
        <v>61.67</v>
      </c>
      <c r="H96" s="8">
        <v>81.2</v>
      </c>
      <c r="I96" s="8">
        <f t="shared" si="4"/>
        <v>73.388000000000005</v>
      </c>
      <c r="J96" s="9">
        <v>43679</v>
      </c>
      <c r="K96" s="7"/>
    </row>
    <row r="97" spans="1:11" s="10" customFormat="1" ht="35.1" customHeight="1" x14ac:dyDescent="0.15">
      <c r="A97" s="7">
        <v>95</v>
      </c>
      <c r="B97" s="7" t="s">
        <v>229</v>
      </c>
      <c r="C97" s="7" t="s">
        <v>203</v>
      </c>
      <c r="D97" s="7" t="s">
        <v>132</v>
      </c>
      <c r="E97" s="7" t="s">
        <v>230</v>
      </c>
      <c r="F97" s="7">
        <v>104</v>
      </c>
      <c r="G97" s="7">
        <v>69.33</v>
      </c>
      <c r="H97" s="8">
        <v>76.8</v>
      </c>
      <c r="I97" s="8">
        <f t="shared" si="4"/>
        <v>73.811999999999998</v>
      </c>
      <c r="J97" s="9">
        <v>43679</v>
      </c>
      <c r="K97" s="7"/>
    </row>
    <row r="98" spans="1:11" s="10" customFormat="1" ht="35.1" customHeight="1" x14ac:dyDescent="0.15">
      <c r="A98" s="7">
        <v>96</v>
      </c>
      <c r="B98" s="7" t="s">
        <v>231</v>
      </c>
      <c r="C98" s="7" t="s">
        <v>203</v>
      </c>
      <c r="D98" s="7" t="s">
        <v>132</v>
      </c>
      <c r="E98" s="7" t="s">
        <v>232</v>
      </c>
      <c r="F98" s="7">
        <v>102.5</v>
      </c>
      <c r="G98" s="7">
        <v>68.33</v>
      </c>
      <c r="H98" s="8">
        <v>67.8</v>
      </c>
      <c r="I98" s="8">
        <f t="shared" si="4"/>
        <v>68.012</v>
      </c>
      <c r="J98" s="9">
        <v>43679</v>
      </c>
      <c r="K98" s="7"/>
    </row>
    <row r="99" spans="1:11" s="10" customFormat="1" ht="35.1" customHeight="1" x14ac:dyDescent="0.15">
      <c r="A99" s="7">
        <v>97</v>
      </c>
      <c r="B99" s="7" t="s">
        <v>233</v>
      </c>
      <c r="C99" s="7" t="s">
        <v>203</v>
      </c>
      <c r="D99" s="7" t="s">
        <v>132</v>
      </c>
      <c r="E99" s="7" t="s">
        <v>234</v>
      </c>
      <c r="F99" s="7">
        <v>92.5</v>
      </c>
      <c r="G99" s="7">
        <v>61.67</v>
      </c>
      <c r="H99" s="8">
        <v>80</v>
      </c>
      <c r="I99" s="8">
        <f t="shared" si="4"/>
        <v>72.668000000000006</v>
      </c>
      <c r="J99" s="9">
        <v>43679</v>
      </c>
      <c r="K99" s="7"/>
    </row>
    <row r="100" spans="1:11" s="10" customFormat="1" ht="35.1" customHeight="1" x14ac:dyDescent="0.15">
      <c r="A100" s="7">
        <v>98</v>
      </c>
      <c r="B100" s="7" t="s">
        <v>235</v>
      </c>
      <c r="C100" s="7" t="s">
        <v>203</v>
      </c>
      <c r="D100" s="7" t="s">
        <v>132</v>
      </c>
      <c r="E100" s="7" t="s">
        <v>236</v>
      </c>
      <c r="F100" s="7">
        <v>90</v>
      </c>
      <c r="G100" s="7">
        <v>60</v>
      </c>
      <c r="H100" s="8">
        <v>79.400000000000006</v>
      </c>
      <c r="I100" s="8">
        <f t="shared" si="4"/>
        <v>71.64</v>
      </c>
      <c r="J100" s="9">
        <v>43679</v>
      </c>
      <c r="K100" s="7"/>
    </row>
    <row r="101" spans="1:11" s="10" customFormat="1" ht="35.1" customHeight="1" x14ac:dyDescent="0.15">
      <c r="A101" s="7">
        <v>99</v>
      </c>
      <c r="B101" s="7" t="s">
        <v>238</v>
      </c>
      <c r="C101" s="7" t="s">
        <v>203</v>
      </c>
      <c r="D101" s="7" t="s">
        <v>237</v>
      </c>
      <c r="E101" s="7" t="s">
        <v>239</v>
      </c>
      <c r="F101" s="7">
        <v>111</v>
      </c>
      <c r="G101" s="7">
        <v>74</v>
      </c>
      <c r="H101" s="8">
        <v>72.33</v>
      </c>
      <c r="I101" s="8">
        <f t="shared" si="4"/>
        <v>72.99799999999999</v>
      </c>
      <c r="J101" s="9">
        <v>43679</v>
      </c>
      <c r="K101" s="7"/>
    </row>
    <row r="102" spans="1:11" s="10" customFormat="1" ht="35.1" customHeight="1" x14ac:dyDescent="0.15">
      <c r="A102" s="7">
        <v>100</v>
      </c>
      <c r="B102" s="7" t="s">
        <v>241</v>
      </c>
      <c r="C102" s="7" t="s">
        <v>203</v>
      </c>
      <c r="D102" s="7" t="s">
        <v>240</v>
      </c>
      <c r="E102" s="7" t="s">
        <v>242</v>
      </c>
      <c r="F102" s="7">
        <v>100</v>
      </c>
      <c r="G102" s="7">
        <v>66.67</v>
      </c>
      <c r="H102" s="8">
        <v>79.83</v>
      </c>
      <c r="I102" s="8">
        <f t="shared" si="4"/>
        <v>74.566000000000003</v>
      </c>
      <c r="J102" s="9">
        <v>43679</v>
      </c>
      <c r="K102" s="7"/>
    </row>
    <row r="103" spans="1:11" s="10" customFormat="1" ht="35.1" customHeight="1" x14ac:dyDescent="0.15">
      <c r="A103" s="7">
        <v>101</v>
      </c>
      <c r="B103" s="7" t="s">
        <v>243</v>
      </c>
      <c r="C103" s="7" t="s">
        <v>203</v>
      </c>
      <c r="D103" s="7" t="s">
        <v>40</v>
      </c>
      <c r="E103" s="7" t="s">
        <v>244</v>
      </c>
      <c r="F103" s="7">
        <v>90</v>
      </c>
      <c r="G103" s="7">
        <v>60</v>
      </c>
      <c r="H103" s="8">
        <v>68.2</v>
      </c>
      <c r="I103" s="8">
        <f t="shared" si="4"/>
        <v>64.92</v>
      </c>
      <c r="J103" s="9">
        <v>43679</v>
      </c>
      <c r="K103" s="7"/>
    </row>
    <row r="104" spans="1:11" s="10" customFormat="1" ht="35.1" customHeight="1" x14ac:dyDescent="0.15">
      <c r="A104" s="7">
        <v>102</v>
      </c>
      <c r="B104" s="7" t="s">
        <v>246</v>
      </c>
      <c r="C104" s="7" t="s">
        <v>203</v>
      </c>
      <c r="D104" s="7" t="s">
        <v>245</v>
      </c>
      <c r="E104" s="7" t="s">
        <v>247</v>
      </c>
      <c r="F104" s="7">
        <v>104</v>
      </c>
      <c r="G104" s="7">
        <v>69.33</v>
      </c>
      <c r="H104" s="8">
        <v>79.17</v>
      </c>
      <c r="I104" s="8">
        <f t="shared" si="4"/>
        <v>75.234000000000009</v>
      </c>
      <c r="J104" s="9">
        <v>43679</v>
      </c>
      <c r="K104" s="7"/>
    </row>
    <row r="105" spans="1:11" s="10" customFormat="1" ht="35.1" customHeight="1" x14ac:dyDescent="0.15">
      <c r="A105" s="7">
        <v>103</v>
      </c>
      <c r="B105" s="7" t="s">
        <v>248</v>
      </c>
      <c r="C105" s="7" t="s">
        <v>203</v>
      </c>
      <c r="D105" s="7" t="s">
        <v>245</v>
      </c>
      <c r="E105" s="7" t="s">
        <v>249</v>
      </c>
      <c r="F105" s="7">
        <v>102</v>
      </c>
      <c r="G105" s="7">
        <v>68</v>
      </c>
      <c r="H105" s="8">
        <v>79</v>
      </c>
      <c r="I105" s="8">
        <f t="shared" si="4"/>
        <v>74.599999999999994</v>
      </c>
      <c r="J105" s="9">
        <v>43679</v>
      </c>
      <c r="K105" s="7"/>
    </row>
    <row r="106" spans="1:11" s="10" customFormat="1" ht="35.1" customHeight="1" x14ac:dyDescent="0.15">
      <c r="A106" s="7">
        <v>104</v>
      </c>
      <c r="B106" s="7" t="s">
        <v>251</v>
      </c>
      <c r="C106" s="7" t="s">
        <v>250</v>
      </c>
      <c r="D106" s="7" t="s">
        <v>186</v>
      </c>
      <c r="E106" s="7" t="s">
        <v>252</v>
      </c>
      <c r="F106" s="7">
        <v>100</v>
      </c>
      <c r="G106" s="7">
        <v>66.67</v>
      </c>
      <c r="H106" s="8">
        <v>79.17</v>
      </c>
      <c r="I106" s="8">
        <f t="shared" si="4"/>
        <v>74.17</v>
      </c>
      <c r="J106" s="9">
        <v>43679</v>
      </c>
      <c r="K106" s="7"/>
    </row>
    <row r="107" spans="1:11" s="10" customFormat="1" ht="35.1" customHeight="1" x14ac:dyDescent="0.15">
      <c r="A107" s="7">
        <v>105</v>
      </c>
      <c r="B107" s="7" t="s">
        <v>253</v>
      </c>
      <c r="C107" s="7" t="s">
        <v>250</v>
      </c>
      <c r="D107" s="7" t="s">
        <v>186</v>
      </c>
      <c r="E107" s="7" t="s">
        <v>254</v>
      </c>
      <c r="F107" s="7">
        <v>97.5</v>
      </c>
      <c r="G107" s="7">
        <v>65</v>
      </c>
      <c r="H107" s="8">
        <v>80.33</v>
      </c>
      <c r="I107" s="8">
        <f t="shared" si="4"/>
        <v>74.198000000000008</v>
      </c>
      <c r="J107" s="9">
        <v>43679</v>
      </c>
      <c r="K107" s="7"/>
    </row>
    <row r="108" spans="1:11" s="10" customFormat="1" ht="35.1" customHeight="1" x14ac:dyDescent="0.15">
      <c r="A108" s="7">
        <v>106</v>
      </c>
      <c r="B108" s="7" t="s">
        <v>255</v>
      </c>
      <c r="C108" s="7" t="s">
        <v>250</v>
      </c>
      <c r="D108" s="7" t="s">
        <v>186</v>
      </c>
      <c r="E108" s="7" t="s">
        <v>256</v>
      </c>
      <c r="F108" s="7">
        <v>94</v>
      </c>
      <c r="G108" s="7">
        <v>62.67</v>
      </c>
      <c r="H108" s="8">
        <v>79.17</v>
      </c>
      <c r="I108" s="8">
        <f t="shared" si="4"/>
        <v>72.570000000000007</v>
      </c>
      <c r="J108" s="9">
        <v>43679</v>
      </c>
      <c r="K108" s="7"/>
    </row>
    <row r="109" spans="1:11" s="10" customFormat="1" ht="35.1" customHeight="1" x14ac:dyDescent="0.15">
      <c r="A109" s="7">
        <v>107</v>
      </c>
      <c r="B109" s="7" t="s">
        <v>258</v>
      </c>
      <c r="C109" s="7" t="s">
        <v>250</v>
      </c>
      <c r="D109" s="7" t="s">
        <v>257</v>
      </c>
      <c r="E109" s="7" t="s">
        <v>259</v>
      </c>
      <c r="F109" s="7">
        <v>106</v>
      </c>
      <c r="G109" s="7">
        <v>70.67</v>
      </c>
      <c r="H109" s="8">
        <v>79.33</v>
      </c>
      <c r="I109" s="8">
        <f t="shared" si="4"/>
        <v>75.866</v>
      </c>
      <c r="J109" s="9">
        <v>43679</v>
      </c>
      <c r="K109" s="7"/>
    </row>
    <row r="110" spans="1:11" s="10" customFormat="1" ht="35.1" customHeight="1" x14ac:dyDescent="0.15">
      <c r="A110" s="7">
        <v>108</v>
      </c>
      <c r="B110" s="7" t="s">
        <v>260</v>
      </c>
      <c r="C110" s="7" t="s">
        <v>250</v>
      </c>
      <c r="D110" s="7" t="s">
        <v>257</v>
      </c>
      <c r="E110" s="7" t="s">
        <v>261</v>
      </c>
      <c r="F110" s="7">
        <v>100.5</v>
      </c>
      <c r="G110" s="7">
        <v>67</v>
      </c>
      <c r="H110" s="8">
        <v>82</v>
      </c>
      <c r="I110" s="8">
        <f t="shared" ref="I110:I130" si="5">G110*0.4+H110*0.6</f>
        <v>76</v>
      </c>
      <c r="J110" s="9">
        <v>43679</v>
      </c>
      <c r="K110" s="7"/>
    </row>
    <row r="111" spans="1:11" s="10" customFormat="1" ht="35.1" customHeight="1" x14ac:dyDescent="0.15">
      <c r="A111" s="7">
        <v>109</v>
      </c>
      <c r="B111" s="7" t="s">
        <v>262</v>
      </c>
      <c r="C111" s="7" t="s">
        <v>250</v>
      </c>
      <c r="D111" s="7" t="s">
        <v>257</v>
      </c>
      <c r="E111" s="7" t="s">
        <v>263</v>
      </c>
      <c r="F111" s="7">
        <v>98.5</v>
      </c>
      <c r="G111" s="7">
        <v>65.67</v>
      </c>
      <c r="H111" s="8">
        <v>84.83</v>
      </c>
      <c r="I111" s="8">
        <f t="shared" si="5"/>
        <v>77.165999999999997</v>
      </c>
      <c r="J111" s="9">
        <v>43679</v>
      </c>
      <c r="K111" s="7"/>
    </row>
    <row r="112" spans="1:11" s="10" customFormat="1" ht="35.1" customHeight="1" x14ac:dyDescent="0.15">
      <c r="A112" s="7">
        <v>110</v>
      </c>
      <c r="B112" s="7" t="s">
        <v>265</v>
      </c>
      <c r="C112" s="7" t="s">
        <v>250</v>
      </c>
      <c r="D112" s="7" t="s">
        <v>264</v>
      </c>
      <c r="E112" s="7" t="s">
        <v>266</v>
      </c>
      <c r="F112" s="7">
        <v>99</v>
      </c>
      <c r="G112" s="7">
        <v>66</v>
      </c>
      <c r="H112" s="8">
        <v>83.83</v>
      </c>
      <c r="I112" s="8">
        <f t="shared" si="5"/>
        <v>76.697999999999993</v>
      </c>
      <c r="J112" s="9">
        <v>43679</v>
      </c>
      <c r="K112" s="7"/>
    </row>
    <row r="113" spans="1:11" s="10" customFormat="1" ht="35.1" customHeight="1" x14ac:dyDescent="0.15">
      <c r="A113" s="7">
        <v>111</v>
      </c>
      <c r="B113" s="7" t="s">
        <v>267</v>
      </c>
      <c r="C113" s="7" t="s">
        <v>250</v>
      </c>
      <c r="D113" s="7" t="s">
        <v>264</v>
      </c>
      <c r="E113" s="7" t="s">
        <v>268</v>
      </c>
      <c r="F113" s="7">
        <v>98.5</v>
      </c>
      <c r="G113" s="7">
        <v>65.67</v>
      </c>
      <c r="H113" s="8">
        <v>84.83</v>
      </c>
      <c r="I113" s="8">
        <f t="shared" si="5"/>
        <v>77.165999999999997</v>
      </c>
      <c r="J113" s="9">
        <v>43679</v>
      </c>
      <c r="K113" s="7"/>
    </row>
    <row r="114" spans="1:11" s="10" customFormat="1" ht="35.1" customHeight="1" x14ac:dyDescent="0.15">
      <c r="A114" s="7">
        <v>112</v>
      </c>
      <c r="B114" s="7" t="s">
        <v>269</v>
      </c>
      <c r="C114" s="7" t="s">
        <v>250</v>
      </c>
      <c r="D114" s="7" t="s">
        <v>270</v>
      </c>
      <c r="E114" s="7" t="s">
        <v>271</v>
      </c>
      <c r="F114" s="7">
        <v>107.5</v>
      </c>
      <c r="G114" s="7">
        <v>71.67</v>
      </c>
      <c r="H114" s="8">
        <v>80.33</v>
      </c>
      <c r="I114" s="8">
        <f t="shared" si="5"/>
        <v>76.866</v>
      </c>
      <c r="J114" s="9">
        <v>43679</v>
      </c>
      <c r="K114" s="7"/>
    </row>
    <row r="115" spans="1:11" s="10" customFormat="1" ht="35.1" customHeight="1" x14ac:dyDescent="0.15">
      <c r="A115" s="7">
        <v>113</v>
      </c>
      <c r="B115" s="7" t="s">
        <v>272</v>
      </c>
      <c r="C115" s="7" t="s">
        <v>250</v>
      </c>
      <c r="D115" s="7" t="s">
        <v>270</v>
      </c>
      <c r="E115" s="7" t="s">
        <v>273</v>
      </c>
      <c r="F115" s="7">
        <v>107</v>
      </c>
      <c r="G115" s="7">
        <v>71.33</v>
      </c>
      <c r="H115" s="8">
        <v>78.83</v>
      </c>
      <c r="I115" s="8">
        <f t="shared" si="5"/>
        <v>75.83</v>
      </c>
      <c r="J115" s="9">
        <v>43679</v>
      </c>
      <c r="K115" s="7"/>
    </row>
    <row r="116" spans="1:11" s="10" customFormat="1" ht="35.1" customHeight="1" x14ac:dyDescent="0.15">
      <c r="A116" s="7">
        <v>114</v>
      </c>
      <c r="B116" s="7" t="s">
        <v>274</v>
      </c>
      <c r="C116" s="7" t="s">
        <v>250</v>
      </c>
      <c r="D116" s="7" t="s">
        <v>237</v>
      </c>
      <c r="E116" s="7" t="s">
        <v>275</v>
      </c>
      <c r="F116" s="7">
        <v>107</v>
      </c>
      <c r="G116" s="7">
        <v>71.33</v>
      </c>
      <c r="H116" s="8">
        <v>83.6</v>
      </c>
      <c r="I116" s="8">
        <f t="shared" si="5"/>
        <v>78.691999999999993</v>
      </c>
      <c r="J116" s="9">
        <v>43679</v>
      </c>
      <c r="K116" s="7"/>
    </row>
    <row r="117" spans="1:11" s="10" customFormat="1" ht="35.1" customHeight="1" x14ac:dyDescent="0.15">
      <c r="A117" s="7">
        <v>115</v>
      </c>
      <c r="B117" s="7" t="s">
        <v>276</v>
      </c>
      <c r="C117" s="7" t="s">
        <v>250</v>
      </c>
      <c r="D117" s="7" t="s">
        <v>237</v>
      </c>
      <c r="E117" s="7" t="s">
        <v>277</v>
      </c>
      <c r="F117" s="7">
        <v>104</v>
      </c>
      <c r="G117" s="7">
        <v>69.33</v>
      </c>
      <c r="H117" s="8">
        <v>78.2</v>
      </c>
      <c r="I117" s="8">
        <f t="shared" si="5"/>
        <v>74.652000000000001</v>
      </c>
      <c r="J117" s="9">
        <v>43679</v>
      </c>
      <c r="K117" s="7"/>
    </row>
    <row r="118" spans="1:11" s="10" customFormat="1" ht="35.1" customHeight="1" x14ac:dyDescent="0.15">
      <c r="A118" s="7">
        <v>116</v>
      </c>
      <c r="B118" s="7" t="s">
        <v>278</v>
      </c>
      <c r="C118" s="7" t="s">
        <v>250</v>
      </c>
      <c r="D118" s="7" t="s">
        <v>237</v>
      </c>
      <c r="E118" s="7" t="s">
        <v>279</v>
      </c>
      <c r="F118" s="7">
        <v>104</v>
      </c>
      <c r="G118" s="7">
        <v>69.33</v>
      </c>
      <c r="H118" s="8">
        <v>77</v>
      </c>
      <c r="I118" s="8">
        <f t="shared" si="5"/>
        <v>73.931999999999988</v>
      </c>
      <c r="J118" s="9">
        <v>43679</v>
      </c>
      <c r="K118" s="7"/>
    </row>
    <row r="119" spans="1:11" s="10" customFormat="1" ht="35.1" customHeight="1" x14ac:dyDescent="0.15">
      <c r="A119" s="7">
        <v>117</v>
      </c>
      <c r="B119" s="7" t="s">
        <v>280</v>
      </c>
      <c r="C119" s="7" t="s">
        <v>250</v>
      </c>
      <c r="D119" s="7" t="s">
        <v>237</v>
      </c>
      <c r="E119" s="7" t="s">
        <v>281</v>
      </c>
      <c r="F119" s="7">
        <v>98</v>
      </c>
      <c r="G119" s="7">
        <v>65.33</v>
      </c>
      <c r="H119" s="8">
        <v>83.2</v>
      </c>
      <c r="I119" s="8">
        <f t="shared" si="5"/>
        <v>76.052000000000007</v>
      </c>
      <c r="J119" s="9">
        <v>43679</v>
      </c>
      <c r="K119" s="7"/>
    </row>
    <row r="120" spans="1:11" s="10" customFormat="1" ht="35.1" customHeight="1" x14ac:dyDescent="0.15">
      <c r="A120" s="7">
        <v>118</v>
      </c>
      <c r="B120" s="7" t="s">
        <v>283</v>
      </c>
      <c r="C120" s="7" t="s">
        <v>250</v>
      </c>
      <c r="D120" s="7" t="s">
        <v>282</v>
      </c>
      <c r="E120" s="7" t="s">
        <v>284</v>
      </c>
      <c r="F120" s="7">
        <v>106</v>
      </c>
      <c r="G120" s="7">
        <v>70.67</v>
      </c>
      <c r="H120" s="8">
        <v>77.33</v>
      </c>
      <c r="I120" s="8">
        <f t="shared" si="5"/>
        <v>74.665999999999997</v>
      </c>
      <c r="J120" s="9">
        <v>43679</v>
      </c>
      <c r="K120" s="7"/>
    </row>
    <row r="121" spans="1:11" s="10" customFormat="1" ht="35.1" customHeight="1" x14ac:dyDescent="0.15">
      <c r="A121" s="7">
        <v>119</v>
      </c>
      <c r="B121" s="7" t="s">
        <v>285</v>
      </c>
      <c r="C121" s="7" t="s">
        <v>250</v>
      </c>
      <c r="D121" s="7" t="s">
        <v>282</v>
      </c>
      <c r="E121" s="7" t="s">
        <v>286</v>
      </c>
      <c r="F121" s="7">
        <v>100</v>
      </c>
      <c r="G121" s="7">
        <v>66.67</v>
      </c>
      <c r="H121" s="8">
        <v>80.83</v>
      </c>
      <c r="I121" s="8">
        <f t="shared" si="5"/>
        <v>75.165999999999997</v>
      </c>
      <c r="J121" s="9">
        <v>43679</v>
      </c>
      <c r="K121" s="7"/>
    </row>
    <row r="122" spans="1:11" s="10" customFormat="1" ht="35.1" customHeight="1" x14ac:dyDescent="0.15">
      <c r="A122" s="7">
        <v>120</v>
      </c>
      <c r="B122" s="7" t="s">
        <v>287</v>
      </c>
      <c r="C122" s="7" t="s">
        <v>250</v>
      </c>
      <c r="D122" s="7" t="s">
        <v>282</v>
      </c>
      <c r="E122" s="7" t="s">
        <v>288</v>
      </c>
      <c r="F122" s="7">
        <v>98</v>
      </c>
      <c r="G122" s="7">
        <v>65.33</v>
      </c>
      <c r="H122" s="8">
        <v>78.67</v>
      </c>
      <c r="I122" s="8">
        <f t="shared" si="5"/>
        <v>73.334000000000003</v>
      </c>
      <c r="J122" s="9">
        <v>43679</v>
      </c>
      <c r="K122" s="7"/>
    </row>
    <row r="123" spans="1:11" s="10" customFormat="1" ht="35.1" customHeight="1" x14ac:dyDescent="0.15">
      <c r="A123" s="7">
        <v>121</v>
      </c>
      <c r="B123" s="7" t="s">
        <v>289</v>
      </c>
      <c r="C123" s="7" t="s">
        <v>250</v>
      </c>
      <c r="D123" s="7" t="s">
        <v>282</v>
      </c>
      <c r="E123" s="7" t="s">
        <v>290</v>
      </c>
      <c r="F123" s="7">
        <v>97</v>
      </c>
      <c r="G123" s="7">
        <v>64.67</v>
      </c>
      <c r="H123" s="8">
        <v>84.17</v>
      </c>
      <c r="I123" s="8">
        <f t="shared" si="5"/>
        <v>76.37</v>
      </c>
      <c r="J123" s="9">
        <v>43679</v>
      </c>
      <c r="K123" s="7"/>
    </row>
    <row r="124" spans="1:11" s="10" customFormat="1" ht="35.1" customHeight="1" x14ac:dyDescent="0.15">
      <c r="A124" s="7">
        <v>122</v>
      </c>
      <c r="B124" s="7" t="s">
        <v>291</v>
      </c>
      <c r="C124" s="7" t="s">
        <v>250</v>
      </c>
      <c r="D124" s="7" t="s">
        <v>282</v>
      </c>
      <c r="E124" s="7" t="s">
        <v>292</v>
      </c>
      <c r="F124" s="7">
        <v>96.5</v>
      </c>
      <c r="G124" s="7">
        <v>64.33</v>
      </c>
      <c r="H124" s="8">
        <v>85.17</v>
      </c>
      <c r="I124" s="8">
        <f t="shared" si="5"/>
        <v>76.834000000000003</v>
      </c>
      <c r="J124" s="9">
        <v>43679</v>
      </c>
      <c r="K124" s="7"/>
    </row>
    <row r="125" spans="1:11" s="10" customFormat="1" ht="35.1" customHeight="1" x14ac:dyDescent="0.15">
      <c r="A125" s="7">
        <v>123</v>
      </c>
      <c r="B125" s="7" t="s">
        <v>293</v>
      </c>
      <c r="C125" s="7" t="s">
        <v>250</v>
      </c>
      <c r="D125" s="7" t="s">
        <v>282</v>
      </c>
      <c r="E125" s="7" t="s">
        <v>294</v>
      </c>
      <c r="F125" s="7">
        <v>95.5</v>
      </c>
      <c r="G125" s="7">
        <v>63.67</v>
      </c>
      <c r="H125" s="8">
        <v>83.67</v>
      </c>
      <c r="I125" s="8">
        <f t="shared" si="5"/>
        <v>75.67</v>
      </c>
      <c r="J125" s="9">
        <v>43679</v>
      </c>
      <c r="K125" s="7"/>
    </row>
    <row r="126" spans="1:11" s="10" customFormat="1" ht="35.1" customHeight="1" x14ac:dyDescent="0.15">
      <c r="A126" s="7">
        <v>124</v>
      </c>
      <c r="B126" s="7" t="s">
        <v>295</v>
      </c>
      <c r="C126" s="7" t="s">
        <v>250</v>
      </c>
      <c r="D126" s="7" t="s">
        <v>282</v>
      </c>
      <c r="E126" s="7" t="s">
        <v>296</v>
      </c>
      <c r="F126" s="7">
        <v>95</v>
      </c>
      <c r="G126" s="7">
        <v>63.33</v>
      </c>
      <c r="H126" s="8">
        <v>84.67</v>
      </c>
      <c r="I126" s="8">
        <f t="shared" si="5"/>
        <v>76.134</v>
      </c>
      <c r="J126" s="9">
        <v>43679</v>
      </c>
      <c r="K126" s="7"/>
    </row>
    <row r="127" spans="1:11" s="10" customFormat="1" ht="35.1" customHeight="1" x14ac:dyDescent="0.15">
      <c r="A127" s="7">
        <v>125</v>
      </c>
      <c r="B127" s="7" t="s">
        <v>297</v>
      </c>
      <c r="C127" s="7" t="s">
        <v>250</v>
      </c>
      <c r="D127" s="7" t="s">
        <v>282</v>
      </c>
      <c r="E127" s="7" t="s">
        <v>298</v>
      </c>
      <c r="F127" s="7">
        <v>91</v>
      </c>
      <c r="G127" s="7">
        <v>60.67</v>
      </c>
      <c r="H127" s="8">
        <v>84</v>
      </c>
      <c r="I127" s="8">
        <f t="shared" si="5"/>
        <v>74.668000000000006</v>
      </c>
      <c r="J127" s="9">
        <v>43679</v>
      </c>
      <c r="K127" s="7"/>
    </row>
    <row r="128" spans="1:11" s="10" customFormat="1" ht="35.1" customHeight="1" x14ac:dyDescent="0.15">
      <c r="A128" s="7">
        <v>126</v>
      </c>
      <c r="B128" s="7" t="s">
        <v>299</v>
      </c>
      <c r="C128" s="7" t="s">
        <v>250</v>
      </c>
      <c r="D128" s="7" t="s">
        <v>282</v>
      </c>
      <c r="E128" s="7" t="s">
        <v>300</v>
      </c>
      <c r="F128" s="7">
        <v>88.5</v>
      </c>
      <c r="G128" s="7">
        <v>59</v>
      </c>
      <c r="H128" s="8">
        <v>86</v>
      </c>
      <c r="I128" s="8">
        <f t="shared" si="5"/>
        <v>75.2</v>
      </c>
      <c r="J128" s="9">
        <v>43679</v>
      </c>
      <c r="K128" s="7"/>
    </row>
    <row r="129" spans="1:11" s="10" customFormat="1" ht="35.1" customHeight="1" x14ac:dyDescent="0.15">
      <c r="A129" s="7">
        <v>127</v>
      </c>
      <c r="B129" s="7" t="s">
        <v>301</v>
      </c>
      <c r="C129" s="7" t="s">
        <v>250</v>
      </c>
      <c r="D129" s="7" t="s">
        <v>302</v>
      </c>
      <c r="E129" s="7" t="s">
        <v>303</v>
      </c>
      <c r="F129" s="7">
        <v>85.5</v>
      </c>
      <c r="G129" s="7">
        <v>57</v>
      </c>
      <c r="H129" s="8">
        <v>67.2</v>
      </c>
      <c r="I129" s="8">
        <f t="shared" si="5"/>
        <v>63.120000000000005</v>
      </c>
      <c r="J129" s="9">
        <v>43679</v>
      </c>
      <c r="K129" s="7"/>
    </row>
    <row r="130" spans="1:11" s="10" customFormat="1" ht="35.1" customHeight="1" x14ac:dyDescent="0.15">
      <c r="A130" s="7">
        <v>128</v>
      </c>
      <c r="B130" s="7" t="s">
        <v>304</v>
      </c>
      <c r="C130" s="7" t="s">
        <v>250</v>
      </c>
      <c r="D130" s="7" t="s">
        <v>302</v>
      </c>
      <c r="E130" s="7" t="s">
        <v>305</v>
      </c>
      <c r="F130" s="7">
        <v>80.5</v>
      </c>
      <c r="G130" s="7">
        <v>53.67</v>
      </c>
      <c r="H130" s="8">
        <v>79.599999999999994</v>
      </c>
      <c r="I130" s="8">
        <f t="shared" si="5"/>
        <v>69.228000000000009</v>
      </c>
      <c r="J130" s="9">
        <v>43679</v>
      </c>
      <c r="K130" s="7"/>
    </row>
    <row r="131" spans="1:11" s="10" customFormat="1" ht="35.1" customHeight="1" x14ac:dyDescent="0.15">
      <c r="A131" s="7">
        <v>129</v>
      </c>
      <c r="B131" s="7" t="s">
        <v>306</v>
      </c>
      <c r="C131" s="7" t="s">
        <v>250</v>
      </c>
      <c r="D131" s="7" t="s">
        <v>302</v>
      </c>
      <c r="E131" s="7" t="s">
        <v>307</v>
      </c>
      <c r="F131" s="7">
        <v>74.5</v>
      </c>
      <c r="G131" s="7">
        <v>49.67</v>
      </c>
      <c r="H131" s="8">
        <v>76.599999999999994</v>
      </c>
      <c r="I131" s="8">
        <f t="shared" ref="I131:I150" si="6">G131*0.4+H131*0.6</f>
        <v>65.828000000000003</v>
      </c>
      <c r="J131" s="9">
        <v>43679</v>
      </c>
      <c r="K131" s="7"/>
    </row>
    <row r="132" spans="1:11" s="10" customFormat="1" ht="35.1" customHeight="1" x14ac:dyDescent="0.15">
      <c r="A132" s="7">
        <v>130</v>
      </c>
      <c r="B132" s="7" t="s">
        <v>308</v>
      </c>
      <c r="C132" s="7" t="s">
        <v>250</v>
      </c>
      <c r="D132" s="7" t="s">
        <v>302</v>
      </c>
      <c r="E132" s="7" t="s">
        <v>309</v>
      </c>
      <c r="F132" s="7">
        <v>74.5</v>
      </c>
      <c r="G132" s="7">
        <v>49.67</v>
      </c>
      <c r="H132" s="8">
        <v>79.8</v>
      </c>
      <c r="I132" s="8">
        <f t="shared" si="6"/>
        <v>67.74799999999999</v>
      </c>
      <c r="J132" s="9">
        <v>43679</v>
      </c>
      <c r="K132" s="7"/>
    </row>
    <row r="133" spans="1:11" s="10" customFormat="1" ht="35.1" customHeight="1" x14ac:dyDescent="0.15">
      <c r="A133" s="7">
        <v>131</v>
      </c>
      <c r="B133" s="7" t="s">
        <v>310</v>
      </c>
      <c r="C133" s="7" t="s">
        <v>250</v>
      </c>
      <c r="D133" s="7" t="s">
        <v>311</v>
      </c>
      <c r="E133" s="7" t="s">
        <v>312</v>
      </c>
      <c r="F133" s="7">
        <v>102.5</v>
      </c>
      <c r="G133" s="7">
        <v>68.33</v>
      </c>
      <c r="H133" s="8">
        <v>86.83</v>
      </c>
      <c r="I133" s="8">
        <f t="shared" si="6"/>
        <v>79.430000000000007</v>
      </c>
      <c r="J133" s="9">
        <v>43679</v>
      </c>
      <c r="K133" s="7"/>
    </row>
    <row r="134" spans="1:11" s="10" customFormat="1" ht="35.1" customHeight="1" x14ac:dyDescent="0.15">
      <c r="A134" s="7">
        <v>132</v>
      </c>
      <c r="B134" s="7" t="s">
        <v>313</v>
      </c>
      <c r="C134" s="7" t="s">
        <v>250</v>
      </c>
      <c r="D134" s="7" t="s">
        <v>311</v>
      </c>
      <c r="E134" s="7" t="s">
        <v>314</v>
      </c>
      <c r="F134" s="7">
        <v>101.5</v>
      </c>
      <c r="G134" s="7">
        <v>67.67</v>
      </c>
      <c r="H134" s="8">
        <v>84.33</v>
      </c>
      <c r="I134" s="8">
        <f t="shared" si="6"/>
        <v>77.665999999999997</v>
      </c>
      <c r="J134" s="9">
        <v>43679</v>
      </c>
      <c r="K134" s="7"/>
    </row>
    <row r="135" spans="1:11" s="10" customFormat="1" ht="35.1" customHeight="1" x14ac:dyDescent="0.15">
      <c r="A135" s="7">
        <v>133</v>
      </c>
      <c r="B135" s="7" t="s">
        <v>316</v>
      </c>
      <c r="C135" s="7" t="s">
        <v>250</v>
      </c>
      <c r="D135" s="7" t="s">
        <v>315</v>
      </c>
      <c r="E135" s="7" t="s">
        <v>317</v>
      </c>
      <c r="F135" s="7">
        <v>88</v>
      </c>
      <c r="G135" s="7">
        <v>58.67</v>
      </c>
      <c r="H135" s="8">
        <v>73.67</v>
      </c>
      <c r="I135" s="8">
        <f t="shared" si="6"/>
        <v>67.67</v>
      </c>
      <c r="J135" s="9">
        <v>43679</v>
      </c>
      <c r="K135" s="7"/>
    </row>
    <row r="136" spans="1:11" s="10" customFormat="1" ht="35.1" customHeight="1" x14ac:dyDescent="0.15">
      <c r="A136" s="7">
        <v>134</v>
      </c>
      <c r="B136" s="7" t="s">
        <v>318</v>
      </c>
      <c r="C136" s="7" t="s">
        <v>319</v>
      </c>
      <c r="D136" s="7" t="s">
        <v>320</v>
      </c>
      <c r="E136" s="7" t="s">
        <v>321</v>
      </c>
      <c r="F136" s="7">
        <v>101.5</v>
      </c>
      <c r="G136" s="7">
        <v>67.67</v>
      </c>
      <c r="H136" s="8">
        <v>72.67</v>
      </c>
      <c r="I136" s="8">
        <f t="shared" si="6"/>
        <v>70.67</v>
      </c>
      <c r="J136" s="9">
        <v>43679</v>
      </c>
      <c r="K136" s="7"/>
    </row>
    <row r="137" spans="1:11" s="10" customFormat="1" ht="35.1" customHeight="1" x14ac:dyDescent="0.15">
      <c r="A137" s="7">
        <v>135</v>
      </c>
      <c r="B137" s="7" t="s">
        <v>322</v>
      </c>
      <c r="C137" s="7" t="s">
        <v>319</v>
      </c>
      <c r="D137" s="7" t="s">
        <v>320</v>
      </c>
      <c r="E137" s="7" t="s">
        <v>323</v>
      </c>
      <c r="F137" s="7">
        <v>96</v>
      </c>
      <c r="G137" s="7">
        <v>64</v>
      </c>
      <c r="H137" s="8">
        <v>74.67</v>
      </c>
      <c r="I137" s="8">
        <f t="shared" si="6"/>
        <v>70.402000000000001</v>
      </c>
      <c r="J137" s="9">
        <v>43679</v>
      </c>
      <c r="K137" s="7"/>
    </row>
    <row r="138" spans="1:11" s="10" customFormat="1" ht="35.1" customHeight="1" x14ac:dyDescent="0.15">
      <c r="A138" s="7">
        <v>136</v>
      </c>
      <c r="B138" s="7" t="s">
        <v>324</v>
      </c>
      <c r="C138" s="7" t="s">
        <v>319</v>
      </c>
      <c r="D138" s="7" t="s">
        <v>325</v>
      </c>
      <c r="E138" s="7" t="s">
        <v>326</v>
      </c>
      <c r="F138" s="7">
        <v>101.5</v>
      </c>
      <c r="G138" s="7">
        <v>67.67</v>
      </c>
      <c r="H138" s="8">
        <v>82</v>
      </c>
      <c r="I138" s="8">
        <f t="shared" si="6"/>
        <v>76.268000000000001</v>
      </c>
      <c r="J138" s="9">
        <v>43679</v>
      </c>
      <c r="K138" s="7"/>
    </row>
    <row r="139" spans="1:11" s="10" customFormat="1" ht="35.1" customHeight="1" x14ac:dyDescent="0.15">
      <c r="A139" s="7">
        <v>137</v>
      </c>
      <c r="B139" s="7" t="s">
        <v>328</v>
      </c>
      <c r="C139" s="7" t="s">
        <v>319</v>
      </c>
      <c r="D139" s="7" t="s">
        <v>327</v>
      </c>
      <c r="E139" s="7" t="s">
        <v>329</v>
      </c>
      <c r="F139" s="7">
        <v>89.5</v>
      </c>
      <c r="G139" s="7">
        <v>59.67</v>
      </c>
      <c r="H139" s="8">
        <v>84.17</v>
      </c>
      <c r="I139" s="8">
        <f t="shared" si="6"/>
        <v>74.37</v>
      </c>
      <c r="J139" s="9">
        <v>43679</v>
      </c>
      <c r="K139" s="7"/>
    </row>
    <row r="140" spans="1:11" s="10" customFormat="1" ht="35.1" customHeight="1" x14ac:dyDescent="0.15">
      <c r="A140" s="7">
        <v>138</v>
      </c>
      <c r="B140" s="7" t="s">
        <v>330</v>
      </c>
      <c r="C140" s="7" t="s">
        <v>319</v>
      </c>
      <c r="D140" s="7" t="s">
        <v>132</v>
      </c>
      <c r="E140" s="7" t="s">
        <v>331</v>
      </c>
      <c r="F140" s="7">
        <v>102.5</v>
      </c>
      <c r="G140" s="7">
        <v>68.33</v>
      </c>
      <c r="H140" s="8">
        <v>69</v>
      </c>
      <c r="I140" s="8">
        <f t="shared" si="6"/>
        <v>68.731999999999999</v>
      </c>
      <c r="J140" s="9">
        <v>43679</v>
      </c>
      <c r="K140" s="7"/>
    </row>
    <row r="141" spans="1:11" s="10" customFormat="1" ht="35.1" customHeight="1" x14ac:dyDescent="0.15">
      <c r="A141" s="7">
        <v>139</v>
      </c>
      <c r="B141" s="7" t="s">
        <v>332</v>
      </c>
      <c r="C141" s="7" t="s">
        <v>319</v>
      </c>
      <c r="D141" s="7" t="s">
        <v>132</v>
      </c>
      <c r="E141" s="7" t="s">
        <v>333</v>
      </c>
      <c r="F141" s="7">
        <v>95</v>
      </c>
      <c r="G141" s="7">
        <v>63.33</v>
      </c>
      <c r="H141" s="8">
        <v>67.400000000000006</v>
      </c>
      <c r="I141" s="8">
        <f t="shared" si="6"/>
        <v>65.772000000000006</v>
      </c>
      <c r="J141" s="9">
        <v>43679</v>
      </c>
      <c r="K141" s="7"/>
    </row>
    <row r="142" spans="1:11" s="10" customFormat="1" ht="35.1" customHeight="1" x14ac:dyDescent="0.15">
      <c r="A142" s="7">
        <v>140</v>
      </c>
      <c r="B142" s="7" t="s">
        <v>334</v>
      </c>
      <c r="C142" s="7" t="s">
        <v>319</v>
      </c>
      <c r="D142" s="7" t="s">
        <v>237</v>
      </c>
      <c r="E142" s="7" t="s">
        <v>335</v>
      </c>
      <c r="F142" s="7">
        <v>98.5</v>
      </c>
      <c r="G142" s="7">
        <v>65.67</v>
      </c>
      <c r="H142" s="8">
        <v>82.5</v>
      </c>
      <c r="I142" s="8">
        <f t="shared" si="6"/>
        <v>75.768000000000001</v>
      </c>
      <c r="J142" s="9">
        <v>43679</v>
      </c>
      <c r="K142" s="7"/>
    </row>
    <row r="143" spans="1:11" s="10" customFormat="1" ht="35.1" customHeight="1" x14ac:dyDescent="0.15">
      <c r="A143" s="7">
        <v>141</v>
      </c>
      <c r="B143" s="7" t="s">
        <v>338</v>
      </c>
      <c r="C143" s="7" t="s">
        <v>336</v>
      </c>
      <c r="D143" s="7" t="s">
        <v>337</v>
      </c>
      <c r="E143" s="7" t="s">
        <v>339</v>
      </c>
      <c r="F143" s="7">
        <v>108</v>
      </c>
      <c r="G143" s="7">
        <v>72</v>
      </c>
      <c r="H143" s="8">
        <v>72.400000000000006</v>
      </c>
      <c r="I143" s="8">
        <f t="shared" si="6"/>
        <v>72.240000000000009</v>
      </c>
      <c r="J143" s="9">
        <v>43679</v>
      </c>
      <c r="K143" s="7"/>
    </row>
    <row r="144" spans="1:11" s="10" customFormat="1" ht="35.1" customHeight="1" x14ac:dyDescent="0.15">
      <c r="A144" s="7">
        <v>142</v>
      </c>
      <c r="B144" s="7" t="s">
        <v>340</v>
      </c>
      <c r="C144" s="7" t="s">
        <v>336</v>
      </c>
      <c r="D144" s="7" t="s">
        <v>341</v>
      </c>
      <c r="E144" s="7" t="s">
        <v>342</v>
      </c>
      <c r="F144" s="7">
        <v>98</v>
      </c>
      <c r="G144" s="7">
        <v>65.33</v>
      </c>
      <c r="H144" s="8">
        <v>84.5</v>
      </c>
      <c r="I144" s="8">
        <f t="shared" si="6"/>
        <v>76.831999999999994</v>
      </c>
      <c r="J144" s="9">
        <v>43679</v>
      </c>
      <c r="K144" s="7"/>
    </row>
    <row r="145" spans="1:11" s="10" customFormat="1" ht="35.1" customHeight="1" x14ac:dyDescent="0.15">
      <c r="A145" s="7">
        <v>143</v>
      </c>
      <c r="B145" s="7" t="s">
        <v>344</v>
      </c>
      <c r="C145" s="7" t="s">
        <v>336</v>
      </c>
      <c r="D145" s="7" t="s">
        <v>343</v>
      </c>
      <c r="E145" s="7" t="s">
        <v>345</v>
      </c>
      <c r="F145" s="7">
        <v>93.5</v>
      </c>
      <c r="G145" s="7">
        <v>62.33</v>
      </c>
      <c r="H145" s="8">
        <v>79.400000000000006</v>
      </c>
      <c r="I145" s="8">
        <f t="shared" si="6"/>
        <v>72.572000000000003</v>
      </c>
      <c r="J145" s="9">
        <v>43679</v>
      </c>
      <c r="K145" s="7"/>
    </row>
    <row r="146" spans="1:11" s="10" customFormat="1" ht="35.1" customHeight="1" x14ac:dyDescent="0.15">
      <c r="A146" s="7">
        <v>144</v>
      </c>
      <c r="B146" s="7" t="s">
        <v>346</v>
      </c>
      <c r="C146" s="7" t="s">
        <v>336</v>
      </c>
      <c r="D146" s="7" t="s">
        <v>343</v>
      </c>
      <c r="E146" s="7" t="s">
        <v>347</v>
      </c>
      <c r="F146" s="7">
        <v>82.5</v>
      </c>
      <c r="G146" s="7">
        <v>55</v>
      </c>
      <c r="H146" s="8">
        <v>80.400000000000006</v>
      </c>
      <c r="I146" s="8">
        <f t="shared" si="6"/>
        <v>70.240000000000009</v>
      </c>
      <c r="J146" s="9">
        <v>43679</v>
      </c>
      <c r="K146" s="7"/>
    </row>
    <row r="147" spans="1:11" s="10" customFormat="1" ht="35.1" customHeight="1" x14ac:dyDescent="0.15">
      <c r="A147" s="7">
        <v>145</v>
      </c>
      <c r="B147" s="7" t="s">
        <v>350</v>
      </c>
      <c r="C147" s="7" t="s">
        <v>348</v>
      </c>
      <c r="D147" s="7" t="s">
        <v>349</v>
      </c>
      <c r="E147" s="7" t="s">
        <v>351</v>
      </c>
      <c r="F147" s="7">
        <v>115.5</v>
      </c>
      <c r="G147" s="7">
        <v>77</v>
      </c>
      <c r="H147" s="8">
        <v>83.83</v>
      </c>
      <c r="I147" s="8">
        <f t="shared" si="6"/>
        <v>81.097999999999999</v>
      </c>
      <c r="J147" s="9">
        <v>43679</v>
      </c>
      <c r="K147" s="7"/>
    </row>
    <row r="148" spans="1:11" s="10" customFormat="1" ht="35.1" customHeight="1" x14ac:dyDescent="0.15">
      <c r="A148" s="7">
        <v>146</v>
      </c>
      <c r="B148" s="7" t="s">
        <v>352</v>
      </c>
      <c r="C148" s="7" t="s">
        <v>348</v>
      </c>
      <c r="D148" s="7" t="s">
        <v>349</v>
      </c>
      <c r="E148" s="7" t="s">
        <v>353</v>
      </c>
      <c r="F148" s="7">
        <v>103</v>
      </c>
      <c r="G148" s="7">
        <v>68.67</v>
      </c>
      <c r="H148" s="8">
        <v>82.67</v>
      </c>
      <c r="I148" s="8">
        <f t="shared" si="6"/>
        <v>77.069999999999993</v>
      </c>
      <c r="J148" s="9">
        <v>43679</v>
      </c>
      <c r="K148" s="7"/>
    </row>
    <row r="149" spans="1:11" s="10" customFormat="1" ht="35.1" customHeight="1" x14ac:dyDescent="0.15">
      <c r="A149" s="7">
        <v>147</v>
      </c>
      <c r="B149" s="7" t="s">
        <v>354</v>
      </c>
      <c r="C149" s="7" t="s">
        <v>348</v>
      </c>
      <c r="D149" s="7" t="s">
        <v>349</v>
      </c>
      <c r="E149" s="7" t="s">
        <v>355</v>
      </c>
      <c r="F149" s="7">
        <v>102</v>
      </c>
      <c r="G149" s="7">
        <v>68</v>
      </c>
      <c r="H149" s="8">
        <v>83.83</v>
      </c>
      <c r="I149" s="8">
        <f t="shared" si="6"/>
        <v>77.49799999999999</v>
      </c>
      <c r="J149" s="9">
        <v>43679</v>
      </c>
      <c r="K149" s="7"/>
    </row>
    <row r="150" spans="1:11" s="10" customFormat="1" ht="35.1" customHeight="1" x14ac:dyDescent="0.15">
      <c r="A150" s="7">
        <v>148</v>
      </c>
      <c r="B150" s="7" t="s">
        <v>356</v>
      </c>
      <c r="C150" s="7" t="s">
        <v>348</v>
      </c>
      <c r="D150" s="7" t="s">
        <v>188</v>
      </c>
      <c r="E150" s="7" t="s">
        <v>357</v>
      </c>
      <c r="F150" s="7">
        <v>102.5</v>
      </c>
      <c r="G150" s="7">
        <v>68.33</v>
      </c>
      <c r="H150" s="8">
        <v>82.5</v>
      </c>
      <c r="I150" s="8">
        <f t="shared" si="6"/>
        <v>76.831999999999994</v>
      </c>
      <c r="J150" s="9">
        <v>43679</v>
      </c>
      <c r="K150" s="7"/>
    </row>
    <row r="151" spans="1:11" s="10" customFormat="1" ht="35.1" customHeight="1" x14ac:dyDescent="0.15">
      <c r="A151" s="7">
        <v>149</v>
      </c>
      <c r="B151" s="7" t="s">
        <v>358</v>
      </c>
      <c r="C151" s="7" t="s">
        <v>348</v>
      </c>
      <c r="D151" s="7" t="s">
        <v>24</v>
      </c>
      <c r="E151" s="7" t="s">
        <v>359</v>
      </c>
      <c r="F151" s="7">
        <v>95</v>
      </c>
      <c r="G151" s="7">
        <v>63.33</v>
      </c>
      <c r="H151" s="8">
        <v>67.400000000000006</v>
      </c>
      <c r="I151" s="8">
        <f t="shared" ref="I151:I161" si="7">G151*0.4+H151*0.6</f>
        <v>65.772000000000006</v>
      </c>
      <c r="J151" s="9">
        <v>43679</v>
      </c>
      <c r="K151" s="7"/>
    </row>
    <row r="152" spans="1:11" s="10" customFormat="1" ht="35.1" customHeight="1" x14ac:dyDescent="0.15">
      <c r="A152" s="7">
        <v>150</v>
      </c>
      <c r="B152" s="7" t="s">
        <v>361</v>
      </c>
      <c r="C152" s="7" t="s">
        <v>348</v>
      </c>
      <c r="D152" s="7" t="s">
        <v>360</v>
      </c>
      <c r="E152" s="7" t="s">
        <v>362</v>
      </c>
      <c r="F152" s="7">
        <v>88.5</v>
      </c>
      <c r="G152" s="7">
        <v>59</v>
      </c>
      <c r="H152" s="8">
        <v>71</v>
      </c>
      <c r="I152" s="8">
        <f t="shared" si="7"/>
        <v>66.2</v>
      </c>
      <c r="J152" s="9">
        <v>43679</v>
      </c>
      <c r="K152" s="7"/>
    </row>
    <row r="153" spans="1:11" s="10" customFormat="1" ht="35.1" customHeight="1" x14ac:dyDescent="0.15">
      <c r="A153" s="7">
        <v>151</v>
      </c>
      <c r="B153" s="7" t="s">
        <v>363</v>
      </c>
      <c r="C153" s="7" t="s">
        <v>348</v>
      </c>
      <c r="D153" s="7" t="s">
        <v>364</v>
      </c>
      <c r="E153" s="7" t="s">
        <v>365</v>
      </c>
      <c r="F153" s="7">
        <v>97.5</v>
      </c>
      <c r="G153" s="7">
        <v>65</v>
      </c>
      <c r="H153" s="8">
        <v>72</v>
      </c>
      <c r="I153" s="8">
        <f t="shared" si="7"/>
        <v>69.199999999999989</v>
      </c>
      <c r="J153" s="9">
        <v>43679</v>
      </c>
      <c r="K153" s="7"/>
    </row>
    <row r="154" spans="1:11" s="10" customFormat="1" ht="35.1" customHeight="1" x14ac:dyDescent="0.15">
      <c r="A154" s="7">
        <v>152</v>
      </c>
      <c r="B154" s="7" t="s">
        <v>367</v>
      </c>
      <c r="C154" s="7" t="s">
        <v>348</v>
      </c>
      <c r="D154" s="7" t="s">
        <v>366</v>
      </c>
      <c r="E154" s="7" t="s">
        <v>368</v>
      </c>
      <c r="F154" s="7">
        <v>92.5</v>
      </c>
      <c r="G154" s="7">
        <v>61.67</v>
      </c>
      <c r="H154" s="8">
        <v>75.8</v>
      </c>
      <c r="I154" s="8">
        <f t="shared" si="7"/>
        <v>70.147999999999996</v>
      </c>
      <c r="J154" s="9">
        <v>43679</v>
      </c>
      <c r="K154" s="7"/>
    </row>
    <row r="155" spans="1:11" s="10" customFormat="1" ht="35.1" customHeight="1" x14ac:dyDescent="0.15">
      <c r="A155" s="7">
        <v>153</v>
      </c>
      <c r="B155" s="7" t="s">
        <v>369</v>
      </c>
      <c r="C155" s="7" t="s">
        <v>348</v>
      </c>
      <c r="D155" s="7" t="s">
        <v>366</v>
      </c>
      <c r="E155" s="7" t="s">
        <v>370</v>
      </c>
      <c r="F155" s="7">
        <v>90.5</v>
      </c>
      <c r="G155" s="7">
        <v>60.33</v>
      </c>
      <c r="H155" s="8">
        <v>80.400000000000006</v>
      </c>
      <c r="I155" s="8">
        <f t="shared" si="7"/>
        <v>72.372</v>
      </c>
      <c r="J155" s="9">
        <v>43679</v>
      </c>
      <c r="K155" s="7"/>
    </row>
    <row r="156" spans="1:11" s="10" customFormat="1" ht="35.1" customHeight="1" x14ac:dyDescent="0.15">
      <c r="A156" s="7">
        <v>154</v>
      </c>
      <c r="B156" s="7" t="s">
        <v>371</v>
      </c>
      <c r="C156" s="7" t="s">
        <v>348</v>
      </c>
      <c r="D156" s="7" t="s">
        <v>366</v>
      </c>
      <c r="E156" s="7" t="s">
        <v>372</v>
      </c>
      <c r="F156" s="7">
        <v>90.5</v>
      </c>
      <c r="G156" s="7">
        <v>60.33</v>
      </c>
      <c r="H156" s="8">
        <v>75</v>
      </c>
      <c r="I156" s="8">
        <f t="shared" si="7"/>
        <v>69.132000000000005</v>
      </c>
      <c r="J156" s="9">
        <v>43679</v>
      </c>
      <c r="K156" s="7"/>
    </row>
    <row r="157" spans="1:11" s="10" customFormat="1" ht="35.1" customHeight="1" x14ac:dyDescent="0.15">
      <c r="A157" s="7">
        <v>155</v>
      </c>
      <c r="B157" s="7" t="s">
        <v>373</v>
      </c>
      <c r="C157" s="7" t="s">
        <v>348</v>
      </c>
      <c r="D157" s="7" t="s">
        <v>40</v>
      </c>
      <c r="E157" s="7" t="s">
        <v>374</v>
      </c>
      <c r="F157" s="7">
        <v>93.5</v>
      </c>
      <c r="G157" s="7">
        <v>62.33</v>
      </c>
      <c r="H157" s="8">
        <v>76</v>
      </c>
      <c r="I157" s="8">
        <f t="shared" si="7"/>
        <v>70.532000000000011</v>
      </c>
      <c r="J157" s="9">
        <v>43679</v>
      </c>
      <c r="K157" s="7"/>
    </row>
    <row r="158" spans="1:11" s="10" customFormat="1" ht="35.1" customHeight="1" x14ac:dyDescent="0.15">
      <c r="A158" s="7">
        <v>156</v>
      </c>
      <c r="B158" s="7" t="s">
        <v>376</v>
      </c>
      <c r="C158" s="7" t="s">
        <v>348</v>
      </c>
      <c r="D158" s="7" t="s">
        <v>375</v>
      </c>
      <c r="E158" s="7" t="s">
        <v>377</v>
      </c>
      <c r="F158" s="7">
        <v>100</v>
      </c>
      <c r="G158" s="7">
        <v>66.67</v>
      </c>
      <c r="H158" s="8">
        <v>87.17</v>
      </c>
      <c r="I158" s="8">
        <f t="shared" si="7"/>
        <v>78.97</v>
      </c>
      <c r="J158" s="9">
        <v>43679</v>
      </c>
      <c r="K158" s="7"/>
    </row>
    <row r="159" spans="1:11" s="10" customFormat="1" ht="35.1" customHeight="1" x14ac:dyDescent="0.15">
      <c r="A159" s="7">
        <v>157</v>
      </c>
      <c r="B159" s="7" t="s">
        <v>378</v>
      </c>
      <c r="C159" s="7" t="s">
        <v>348</v>
      </c>
      <c r="D159" s="7" t="s">
        <v>379</v>
      </c>
      <c r="E159" s="7" t="s">
        <v>380</v>
      </c>
      <c r="F159" s="7">
        <v>94.5</v>
      </c>
      <c r="G159" s="7">
        <v>63</v>
      </c>
      <c r="H159" s="8">
        <v>79.5</v>
      </c>
      <c r="I159" s="8">
        <f t="shared" si="7"/>
        <v>72.900000000000006</v>
      </c>
      <c r="J159" s="9">
        <v>43679</v>
      </c>
      <c r="K159" s="7"/>
    </row>
    <row r="160" spans="1:11" s="10" customFormat="1" ht="35.1" customHeight="1" x14ac:dyDescent="0.15">
      <c r="A160" s="7">
        <v>158</v>
      </c>
      <c r="B160" s="7" t="s">
        <v>381</v>
      </c>
      <c r="C160" s="7" t="s">
        <v>348</v>
      </c>
      <c r="D160" s="7" t="s">
        <v>382</v>
      </c>
      <c r="E160" s="7" t="s">
        <v>383</v>
      </c>
      <c r="F160" s="7">
        <v>109</v>
      </c>
      <c r="G160" s="7">
        <v>72.67</v>
      </c>
      <c r="H160" s="8">
        <v>74.599999999999994</v>
      </c>
      <c r="I160" s="8">
        <f t="shared" si="7"/>
        <v>73.828000000000003</v>
      </c>
      <c r="J160" s="9">
        <v>43679</v>
      </c>
      <c r="K160" s="7"/>
    </row>
    <row r="161" spans="1:11" s="10" customFormat="1" ht="35.1" customHeight="1" x14ac:dyDescent="0.15">
      <c r="A161" s="7">
        <v>159</v>
      </c>
      <c r="B161" s="7" t="s">
        <v>385</v>
      </c>
      <c r="C161" s="7" t="s">
        <v>348</v>
      </c>
      <c r="D161" s="7" t="s">
        <v>384</v>
      </c>
      <c r="E161" s="7" t="s">
        <v>386</v>
      </c>
      <c r="F161" s="7">
        <v>101</v>
      </c>
      <c r="G161" s="7">
        <v>67.33</v>
      </c>
      <c r="H161" s="8">
        <v>68.8</v>
      </c>
      <c r="I161" s="8">
        <f t="shared" si="7"/>
        <v>68.211999999999989</v>
      </c>
      <c r="J161" s="9">
        <v>43679</v>
      </c>
      <c r="K161" s="7"/>
    </row>
  </sheetData>
  <autoFilter ref="A2:K161"/>
  <mergeCells count="1">
    <mergeCell ref="A1:K1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体检人员</vt:lpstr>
      <vt:lpstr>体检人员!Print_Titles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wangchunhui</cp:lastModifiedBy>
  <cp:lastPrinted>2019-07-22T01:23:59Z</cp:lastPrinted>
  <dcterms:created xsi:type="dcterms:W3CDTF">2006-09-13T11:21:00Z</dcterms:created>
  <dcterms:modified xsi:type="dcterms:W3CDTF">2019-07-22T02:20:02Z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